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4、调整表" sheetId="14" r:id="rId1"/>
  </sheets>
  <definedNames>
    <definedName name="_xlnm._FilterDatabase" localSheetId="0" hidden="1">表4、调整表!$A$5:$AG$36</definedName>
    <definedName name="_xlnm.Print_Titles" localSheetId="0">表4、调整表!$1:$5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<sst xmlns="http://schemas.openxmlformats.org/spreadsheetml/2006/main" count="664" uniqueCount="201">
  <si>
    <t>附件3</t>
  </si>
  <si>
    <t>石楼县2024年第八次财政衔接资金项目调整表</t>
  </si>
  <si>
    <t>单位：万元、人</t>
  </si>
  <si>
    <t>序号</t>
  </si>
  <si>
    <t>基本情况</t>
  </si>
  <si>
    <t>投资</t>
  </si>
  <si>
    <t>项目
补助
标准</t>
  </si>
  <si>
    <t>扶持对象</t>
  </si>
  <si>
    <t>预计脱贫户增收</t>
  </si>
  <si>
    <t>绩效目标申报 （简述，并另附）</t>
  </si>
  <si>
    <t>群众参与和巩固脱贫机制</t>
  </si>
  <si>
    <t>项目行业部门</t>
  </si>
  <si>
    <t>项目主管单位</t>
  </si>
  <si>
    <t>项目实施单位</t>
  </si>
  <si>
    <t>项目进展情况</t>
  </si>
  <si>
    <t>资金到位情况</t>
  </si>
  <si>
    <t>实施年度</t>
  </si>
  <si>
    <t>完结年度</t>
  </si>
  <si>
    <t>项目状态</t>
  </si>
  <si>
    <t>备注</t>
  </si>
  <si>
    <t>项目名称</t>
  </si>
  <si>
    <t>建设性质</t>
  </si>
  <si>
    <t>项目类型</t>
  </si>
  <si>
    <t>二级项目类型</t>
  </si>
  <si>
    <t>项目子类型</t>
  </si>
  <si>
    <t>建设地址</t>
  </si>
  <si>
    <t>建设内容描述</t>
  </si>
  <si>
    <t>单位</t>
  </si>
  <si>
    <t>建设
规模</t>
  </si>
  <si>
    <t>建设周期</t>
  </si>
  <si>
    <t>总投资</t>
  </si>
  <si>
    <t>整合资金</t>
  </si>
  <si>
    <t>自筹
资金</t>
  </si>
  <si>
    <t>其他
资金</t>
  </si>
  <si>
    <t>总人数</t>
  </si>
  <si>
    <t>其中建档立卡脱贫户人数</t>
  </si>
  <si>
    <t>单位名称</t>
  </si>
  <si>
    <t>负责人</t>
  </si>
  <si>
    <t>负 责 人</t>
  </si>
  <si>
    <t>2024年石楼县灵泉镇外出务工一次性交通补助项目</t>
  </si>
  <si>
    <t>新建</t>
  </si>
  <si>
    <t>就业项目</t>
  </si>
  <si>
    <t>务工补助</t>
  </si>
  <si>
    <t>交通费补助</t>
  </si>
  <si>
    <t>灵泉镇</t>
  </si>
  <si>
    <t>对2024年度县外务工人员，（市内县外300元；省内市外600元；山西省周边省（市、自治区）（陕西、内蒙、河南、河北）1000元；其他省（市、自治区）及国外1500元。预计受益4886人。</t>
  </si>
  <si>
    <t>人</t>
  </si>
  <si>
    <t>6月</t>
  </si>
  <si>
    <t>961元/人</t>
  </si>
  <si>
    <t>961元/人/年</t>
  </si>
  <si>
    <t>对2024年度县外务工人员，进行一次性交通补助，减轻脱贫户负担，预计受益4886人。</t>
  </si>
  <si>
    <t>脱贫户直接受益，平均每人961元。</t>
  </si>
  <si>
    <t>农业农村和水利局</t>
  </si>
  <si>
    <t>霍光俊</t>
  </si>
  <si>
    <t>吴锋平</t>
  </si>
  <si>
    <t>任彦珍</t>
  </si>
  <si>
    <t>2024.6.1</t>
  </si>
  <si>
    <t>2023.11.30</t>
  </si>
  <si>
    <t>调整前</t>
  </si>
  <si>
    <t>对2024年度县外务工人员，（市内县外300元；省内市外600元；山西省周边省（市、自治区）（陕西、内蒙、河南、河北）1000元；其他省（市、自治区）及国外1500元。预计受益5209人。</t>
  </si>
  <si>
    <t>963元/人</t>
  </si>
  <si>
    <t>对2024年度县外务工人员，进行一次性交通补助，减轻脱贫户负担，预计受益5209人。</t>
  </si>
  <si>
    <t>脱贫户直接受益，平均每人963元。</t>
  </si>
  <si>
    <t>张云鹏</t>
  </si>
  <si>
    <t>2024.11.30</t>
  </si>
  <si>
    <t>调整后</t>
  </si>
  <si>
    <t>2024年石楼县灵泉镇脱贫劳动力外出务工就业
稳岗补助项目</t>
  </si>
  <si>
    <t>劳务补助</t>
  </si>
  <si>
    <t>脱贫劳动力务工就业稳岗补助，对务工就业6个月以上，月工资达到1000元以上的脱贫户、监测户劳动力，按照每人每月200元的标准给予稳岗补助，补助6个月。</t>
  </si>
  <si>
    <t>12月</t>
  </si>
  <si>
    <t>1200元/年/人</t>
  </si>
  <si>
    <t>通过项目实施，稳定就业，有效提升脱贫劳动力稳岗增收。稳住了岗位、实现了就业，为防止返贫致贫奠定了坚实支撑。覆盖脱贫人口3646人。</t>
  </si>
  <si>
    <t>外出务工脱贫劳动力直接增收，防止返贫稳定脱贫。</t>
  </si>
  <si>
    <t>民政和人力资源社会保障局</t>
  </si>
  <si>
    <t>王喜平</t>
  </si>
  <si>
    <t>2024.1.11</t>
  </si>
  <si>
    <t>2023.12.30</t>
  </si>
  <si>
    <t>通过项目实施，稳定就业，有效提升脱贫劳动力稳岗增收。稳住了岗位、实现了就业，为防止返贫致贫奠定了坚实支撑。覆盖脱贫人口4296人。</t>
  </si>
  <si>
    <t>2024.12.30</t>
  </si>
  <si>
    <t>2024年石楼县罗村镇外出务工一次性交通补助项目</t>
  </si>
  <si>
    <t>罗村镇</t>
  </si>
  <si>
    <t>对2024年度县外务工人员，（市内县外300元；省内市外600元；山西省周边省（市、自治区）（陕西、内蒙、河南、河北）1000元；其他省（市、自治区）及国外1500元。受益931人。</t>
  </si>
  <si>
    <t>822元/人</t>
  </si>
  <si>
    <t>822元/人/年</t>
  </si>
  <si>
    <t>对2024年度县外务工人员，进行一次性交通补助，减轻脱贫户负担，受益931人。</t>
  </si>
  <si>
    <t>脱贫户直接受益，平均每人822元。</t>
  </si>
  <si>
    <t>宋大伟</t>
  </si>
  <si>
    <t>2024.1.10</t>
  </si>
  <si>
    <t>对2024年度县外务工人员，（市内县外300元；省内市外600元；山西省周边省（市、自治区）（陕西、内蒙、河南、河北）1000元；其他省（市、自治区）及国外1500元。受益985人。</t>
  </si>
  <si>
    <t>832元/人</t>
  </si>
  <si>
    <t>832元/人/年</t>
  </si>
  <si>
    <t>对2024年度县外务工人员，进行一次性交通补助，减轻脱贫户负担，受益985人。</t>
  </si>
  <si>
    <t>脱贫户直接受益，平均每人832元。</t>
  </si>
  <si>
    <t>2024年石楼县罗村镇脱贫劳动力外出务工就业稳岗补助项目</t>
  </si>
  <si>
    <t xml:space="preserve">罗村镇 </t>
  </si>
  <si>
    <t>3月</t>
  </si>
  <si>
    <t>1200元/年./人</t>
  </si>
  <si>
    <t>通过项目实施，稳定就业，有效提升脱贫劳动力稳岗增收。稳住了岗位、实现了就业，为防止返贫致贫奠定了坚实支撑。覆盖脱贫人口997人。</t>
  </si>
  <si>
    <t>2024.8.10</t>
  </si>
  <si>
    <t>通过项目实施，稳定就业，有效提升脱贫劳动力稳岗增收。稳住了岗位、实现了就业，为防止返贫致贫奠定了坚实支撑。覆盖脱贫人口1168人。</t>
  </si>
  <si>
    <t>2024年石楼县义牒镇脱贫劳动力外出务工就业稳岗补助项目</t>
  </si>
  <si>
    <t>续建</t>
  </si>
  <si>
    <t>义牒镇</t>
  </si>
  <si>
    <t>1200元/人/年</t>
  </si>
  <si>
    <t>通过项目实施，稳定就业，有效提升脱贫劳动力稳岗增收。稳住了岗位、实现了就业，防止返贫致贫就有了坚实支撑。覆盖脱贫人口830人。</t>
  </si>
  <si>
    <t>脱贫户直接受益，平均每人1200元。</t>
  </si>
  <si>
    <t>严艳</t>
  </si>
  <si>
    <t>2024.5.1</t>
  </si>
  <si>
    <t>2024.8.31</t>
  </si>
  <si>
    <t>实施</t>
  </si>
  <si>
    <t>通过项目实施，稳定就业，有效提升脱贫劳动力稳岗增收。稳住了岗位、实现了就业，防止返贫致贫就有了坚实支撑。覆盖脱贫人口958人。</t>
  </si>
  <si>
    <t>陈智海</t>
  </si>
  <si>
    <t>2024年石楼县义牒镇外出务工一次性交通补助项目</t>
  </si>
  <si>
    <t>各村委</t>
  </si>
  <si>
    <t>对2024年度县外务工人员，（市内县外300元；省内市外600元；山西省周边省（市、自治区）（陕西、内蒙、河南、河北）1000元；其他省（市、自治区）及国外1500元。受益828人。</t>
  </si>
  <si>
    <t>888元/人/年</t>
  </si>
  <si>
    <t>对2024年度县外务工人员，进行一次性交通补助，减轻脱贫户负担，受益828人。</t>
  </si>
  <si>
    <t>脱贫户直接受益，平均每人888元。</t>
  </si>
  <si>
    <t>对2024年度县外务工人员，（市内县外300元；省内市外600元；山西省周边省（市、自治区）（陕西、内蒙、河南、河北）1000元；其他省（市、自治区）及国外1500元。受益862人。</t>
  </si>
  <si>
    <t>904元/人/年</t>
  </si>
  <si>
    <t>对2024年度县外务工人员，进行一次性交通补助，减轻脱贫户负担，受益862人。</t>
  </si>
  <si>
    <t>脱贫户直接受益，平均每人904元。</t>
  </si>
  <si>
    <t>陈志海</t>
  </si>
  <si>
    <t>2024年石楼县小蒜镇外出务工一次性交通补助项目</t>
  </si>
  <si>
    <t>对2024年度县外务工人员，（县外市内100-150元、市外省内200元、省外300-1000元），受益2219人。</t>
  </si>
  <si>
    <t>2月</t>
  </si>
  <si>
    <t>1050元/人</t>
  </si>
  <si>
    <t>对2024年度县外务工人员，进行一次性交通补助，减轻脱贫户负担，受益2219人。</t>
  </si>
  <si>
    <t>脱贫户直接受益，平均每人1050元。</t>
  </si>
  <si>
    <t>小蒜镇</t>
  </si>
  <si>
    <t>贺晓丽</t>
  </si>
  <si>
    <t>2024.7.31</t>
  </si>
  <si>
    <t>对2024年度县外务工人员，（县外市内100-150元、市外省内200元、省外300-1000元），受益2742人。</t>
  </si>
  <si>
    <t>对2024年度县外务工人员，进行一次性交通补助，减轻脱贫户负担，受益2742人。</t>
  </si>
  <si>
    <t>2024.12.1</t>
  </si>
  <si>
    <t>2024年石楼县辛关镇乡脱贫劳动力外出务工就业一次性交通补助项目</t>
  </si>
  <si>
    <t>对2024年度县外务工人员，（市内县外300元；省内市外600元；山西省周边省（市、自治区）（陕西、内蒙、河南、河北）1000元；其他省（市、自治区）及国外1500元。受益2323人。</t>
  </si>
  <si>
    <t>949元/人</t>
  </si>
  <si>
    <t>对2024年度县外务工人员，进行一次性交通补助，减轻脱贫户负担，受益2323人。</t>
  </si>
  <si>
    <t>脱贫户直接参与工程建设投劳获得报酬</t>
  </si>
  <si>
    <t>辛关镇</t>
  </si>
  <si>
    <t>2024.4.1</t>
  </si>
  <si>
    <t>2024.9.30</t>
  </si>
  <si>
    <t>对2024年度县外务工人员，（市内县外300元；省内市外600元；山西省周边省（市、自治区）（陕西、内蒙、河南、河北）1000元；其他省（市、自治区）及国外1500元。受益2340人。</t>
  </si>
  <si>
    <t>956元/人</t>
  </si>
  <si>
    <t>对2024年度县外务工人员，进行一次性交通补助，减轻脱贫户负担，受益2340人。</t>
  </si>
  <si>
    <t>成锁珍</t>
  </si>
  <si>
    <t>2024年石楼县龙交乡外出务工一次性交通补助项目</t>
  </si>
  <si>
    <t>龙交乡各村委</t>
  </si>
  <si>
    <t>对2024年度县外务工人员，（市内县外300元；省内市外600元；山西省周边省（市、自治区）（陕西、内蒙、河南、河北）1000元；其他省（市、自治区）及国外1500元。受益1387人。</t>
  </si>
  <si>
    <t>723元/人</t>
  </si>
  <si>
    <t>对2024年度县外务工人员，进行一次性交通补助，减轻脱贫户负担，受益1387人。</t>
  </si>
  <si>
    <t>脱贫户直接受益，平均每人723元。</t>
  </si>
  <si>
    <t>龙交乡</t>
  </si>
  <si>
    <t>高海生</t>
  </si>
  <si>
    <t>对2024年度县外务工人员，（市内县外300元；省内市外600元；山西省周边省（市、自治区）（陕西、内蒙、河南、河北）1000元；其他省（市、自治区）及国外1500元。受益1442人。</t>
  </si>
  <si>
    <t>736元/人</t>
  </si>
  <si>
    <t>对2024年度县外务工人员，进行一次性交通补助，减轻脱贫户负担，受益1442人。</t>
  </si>
  <si>
    <t>脱贫户直接受益，平均每人736元。</t>
  </si>
  <si>
    <t>2024.9.1</t>
  </si>
  <si>
    <t>2024年石楼县龙交乡脱贫劳动力外出务工就业
稳岗补助项目</t>
  </si>
  <si>
    <t>9月</t>
  </si>
  <si>
    <t>1200元/月.人</t>
  </si>
  <si>
    <t>通过项目实施，稳定就业，有效提升脱贫劳动力稳岗增收。稳住了岗位、实现了就业，为防止返贫致贫奠定了坚实支撑。覆盖脱贫人口1175人。</t>
  </si>
  <si>
    <t>杨海良</t>
  </si>
  <si>
    <t>2024.3.1</t>
  </si>
  <si>
    <t>2024.12.31</t>
  </si>
  <si>
    <t>通过项目实施，稳定就业，有效提升脱贫劳动力稳岗增收。稳住了岗位、实现了就业，为防止返贫致贫奠定了坚实支撑。覆盖脱贫人口1541人。</t>
  </si>
  <si>
    <t>2024年石楼县和合乡脱贫劳动力外出务工就业稳岗补助项目</t>
  </si>
  <si>
    <t>和合乡</t>
  </si>
  <si>
    <t>4月</t>
  </si>
  <si>
    <t>1200元/年.人</t>
  </si>
  <si>
    <t>0.12万元/人</t>
  </si>
  <si>
    <t>通过项目实施，稳定就业，有效提升脱贫劳动力稳岗增收。稳住了岗位、实现了就业，为防止返贫致贫奠定了坚实支撑。覆盖脱贫人口1033人。</t>
  </si>
  <si>
    <t>刘廷廷</t>
  </si>
  <si>
    <t>2024.8.1</t>
  </si>
  <si>
    <t>通过项目实施，稳定就业，有效提升脱贫劳动力稳岗增收。稳住了岗位、实现了就业，为防止返贫致贫奠定了坚实支撑。覆盖脱贫人口1283人。</t>
  </si>
  <si>
    <t>2024年石楼县和合乡外出务工一次性交通补助项目</t>
  </si>
  <si>
    <t>和合乡各村委</t>
  </si>
  <si>
    <t>对2024年度县外务工人员，（市内县外300元；省内市外600元；山西省周边省（市、自治区）（陕西、内蒙、河南、河北）1000元；其他省（市、自治区）及国外1500元。受益1408人。</t>
  </si>
  <si>
    <t>883元/人</t>
  </si>
  <si>
    <t>对2024年度县外务工人员，进行一次性交通补助，减轻脱贫户负担，受益1408人。</t>
  </si>
  <si>
    <t>脱贫户直接受益，平均每人883元。</t>
  </si>
  <si>
    <t>对2024年度县外务工人员，（市内县外300元；省内市外600元；山西省周边省（市、自治区）（陕西、内蒙、河南、河北）1000元；其他省（市、自治区）及国外1500元。受益1463人。</t>
  </si>
  <si>
    <t>对2024年度县外务工人员，进行一次性交通补助，减轻脱贫户负担，受益1463人。</t>
  </si>
  <si>
    <t>2024年石楼县裴沟乡脱贫劳动力外出务工就业稳岗补助项目</t>
  </si>
  <si>
    <t>裴沟乡</t>
  </si>
  <si>
    <t>通过项目实施，稳定就业，有效提升脱贫劳动力稳岗增收。稳住了岗位、实现了就业，为防止返贫致贫奠定了坚实支撑。覆盖脱贫人口800人。</t>
  </si>
  <si>
    <t>外出务工脱贫劳动力直接增收1200元，防止返贫稳定脱贫。</t>
  </si>
  <si>
    <t>王天江</t>
  </si>
  <si>
    <t>2024石楼县曹家垣乡外出务工就业稳岗补助项目</t>
  </si>
  <si>
    <t>曹家垣乡
各村委</t>
  </si>
  <si>
    <t>通过项目实施，稳定就业，有效提升脱贫劳动力稳岗增收。稳住了岗位、实现了就业，为防止返贫致贫奠定了坚实支撑。覆盖脱贫人口939人。</t>
  </si>
  <si>
    <t>曹家垣乡</t>
  </si>
  <si>
    <t>曹林平</t>
  </si>
  <si>
    <t>2023.8.1</t>
  </si>
  <si>
    <t>2023.10.31</t>
  </si>
  <si>
    <t>2024年石楼县曹家垣乡脱贫劳动力外出务工就业稳岗补助项目</t>
  </si>
  <si>
    <t>通过项目实施，稳定就业，有效提升脱贫劳动力稳岗增收。稳住了岗位、实现了就业，为防止返贫致贫奠定了坚实支撑。覆盖脱贫人口约1505人。</t>
  </si>
  <si>
    <t>合计</t>
  </si>
  <si>
    <t>调整增减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</si>
</sst>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仿宋"/>
      <charset val="134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</font>
    <font>
      <u/>
      <sz val="10"/>
      <name val="仿宋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247650</xdr:colOff>
      <xdr:row>22</xdr:row>
      <xdr:rowOff>0</xdr:rowOff>
    </xdr:from>
    <xdr:to>
      <xdr:col>15</xdr:col>
      <xdr:colOff>242570</xdr:colOff>
      <xdr:row>23</xdr:row>
      <xdr:rowOff>262890</xdr:rowOff>
    </xdr:to>
    <xdr:sp>
      <xdr:nvSpPr>
        <xdr:cNvPr id="2" name="TextBox 1" hidden="1"/>
        <xdr:cNvSpPr txBox="1"/>
      </xdr:nvSpPr>
      <xdr:spPr>
        <a:xfrm rot="-9420000" flipH="1">
          <a:off x="8058150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326390</xdr:colOff>
      <xdr:row>22</xdr:row>
      <xdr:rowOff>0</xdr:rowOff>
    </xdr:from>
    <xdr:to>
      <xdr:col>13</xdr:col>
      <xdr:colOff>64135</xdr:colOff>
      <xdr:row>23</xdr:row>
      <xdr:rowOff>262890</xdr:rowOff>
    </xdr:to>
    <xdr:sp>
      <xdr:nvSpPr>
        <xdr:cNvPr id="3" name="TextBox 1" hidden="1"/>
        <xdr:cNvSpPr txBox="1"/>
      </xdr:nvSpPr>
      <xdr:spPr>
        <a:xfrm rot="-9420000" flipH="1">
          <a:off x="719391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297180</xdr:colOff>
      <xdr:row>22</xdr:row>
      <xdr:rowOff>0</xdr:rowOff>
    </xdr:from>
    <xdr:to>
      <xdr:col>19</xdr:col>
      <xdr:colOff>635000</xdr:colOff>
      <xdr:row>23</xdr:row>
      <xdr:rowOff>262890</xdr:rowOff>
    </xdr:to>
    <xdr:sp>
      <xdr:nvSpPr>
        <xdr:cNvPr id="4" name="TextBox 1" hidden="1"/>
        <xdr:cNvSpPr txBox="1"/>
      </xdr:nvSpPr>
      <xdr:spPr>
        <a:xfrm rot="-9420000" flipH="1">
          <a:off x="1007935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197485</xdr:colOff>
      <xdr:row>23</xdr:row>
      <xdr:rowOff>262890</xdr:rowOff>
    </xdr:to>
    <xdr:sp>
      <xdr:nvSpPr>
        <xdr:cNvPr id="5" name="TextBox 1" hidden="1"/>
        <xdr:cNvSpPr txBox="1"/>
      </xdr:nvSpPr>
      <xdr:spPr>
        <a:xfrm rot="-9420000" flipH="1">
          <a:off x="843915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22</xdr:row>
      <xdr:rowOff>0</xdr:rowOff>
    </xdr:from>
    <xdr:to>
      <xdr:col>16</xdr:col>
      <xdr:colOff>343535</xdr:colOff>
      <xdr:row>23</xdr:row>
      <xdr:rowOff>262890</xdr:rowOff>
    </xdr:to>
    <xdr:sp>
      <xdr:nvSpPr>
        <xdr:cNvPr id="6" name="TextBox 1" hidden="1"/>
        <xdr:cNvSpPr txBox="1"/>
      </xdr:nvSpPr>
      <xdr:spPr>
        <a:xfrm rot="-9420000" flipH="1">
          <a:off x="858520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22</xdr:row>
      <xdr:rowOff>0</xdr:rowOff>
    </xdr:from>
    <xdr:to>
      <xdr:col>17</xdr:col>
      <xdr:colOff>414655</xdr:colOff>
      <xdr:row>23</xdr:row>
      <xdr:rowOff>262890</xdr:rowOff>
    </xdr:to>
    <xdr:sp>
      <xdr:nvSpPr>
        <xdr:cNvPr id="7" name="TextBox 1" hidden="1"/>
        <xdr:cNvSpPr txBox="1"/>
      </xdr:nvSpPr>
      <xdr:spPr>
        <a:xfrm rot="-9420000" flipH="1">
          <a:off x="9081135" y="27597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154305</xdr:colOff>
      <xdr:row>22</xdr:row>
      <xdr:rowOff>0</xdr:rowOff>
    </xdr:from>
    <xdr:to>
      <xdr:col>17</xdr:col>
      <xdr:colOff>309880</xdr:colOff>
      <xdr:row>23</xdr:row>
      <xdr:rowOff>262890</xdr:rowOff>
    </xdr:to>
    <xdr:sp>
      <xdr:nvSpPr>
        <xdr:cNvPr id="8" name="TextBox 1" hidden="1"/>
        <xdr:cNvSpPr txBox="1"/>
      </xdr:nvSpPr>
      <xdr:spPr>
        <a:xfrm rot="-9420000">
          <a:off x="8736330" y="27597100"/>
          <a:ext cx="5461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161925</xdr:colOff>
      <xdr:row>22</xdr:row>
      <xdr:rowOff>0</xdr:rowOff>
    </xdr:from>
    <xdr:to>
      <xdr:col>17</xdr:col>
      <xdr:colOff>117475</xdr:colOff>
      <xdr:row>23</xdr:row>
      <xdr:rowOff>262890</xdr:rowOff>
    </xdr:to>
    <xdr:sp>
      <xdr:nvSpPr>
        <xdr:cNvPr id="9" name="TextBox 1" hidden="1"/>
        <xdr:cNvSpPr txBox="1"/>
      </xdr:nvSpPr>
      <xdr:spPr>
        <a:xfrm rot="-9420000">
          <a:off x="8743950" y="27597100"/>
          <a:ext cx="34607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10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1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2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3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22</xdr:row>
      <xdr:rowOff>0</xdr:rowOff>
    </xdr:from>
    <xdr:to>
      <xdr:col>18</xdr:col>
      <xdr:colOff>20955</xdr:colOff>
      <xdr:row>23</xdr:row>
      <xdr:rowOff>110490</xdr:rowOff>
    </xdr:to>
    <xdr:sp>
      <xdr:nvSpPr>
        <xdr:cNvPr id="14" name="TextBox 1" hidden="1"/>
        <xdr:cNvSpPr txBox="1"/>
      </xdr:nvSpPr>
      <xdr:spPr>
        <a:xfrm rot="-9420000" flipH="1">
          <a:off x="9107170" y="27597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5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6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7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22</xdr:row>
      <xdr:rowOff>0</xdr:rowOff>
    </xdr:from>
    <xdr:to>
      <xdr:col>17</xdr:col>
      <xdr:colOff>278765</xdr:colOff>
      <xdr:row>23</xdr:row>
      <xdr:rowOff>110490</xdr:rowOff>
    </xdr:to>
    <xdr:sp>
      <xdr:nvSpPr>
        <xdr:cNvPr id="18" name="TextBox 1" hidden="1"/>
        <xdr:cNvSpPr txBox="1"/>
      </xdr:nvSpPr>
      <xdr:spPr>
        <a:xfrm rot="-9420000" flipH="1">
          <a:off x="8902700" y="27597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22</xdr:row>
      <xdr:rowOff>0</xdr:rowOff>
    </xdr:from>
    <xdr:to>
      <xdr:col>7</xdr:col>
      <xdr:colOff>721360</xdr:colOff>
      <xdr:row>23</xdr:row>
      <xdr:rowOff>262890</xdr:rowOff>
    </xdr:to>
    <xdr:sp>
      <xdr:nvSpPr>
        <xdr:cNvPr id="19" name="TextBox 1" hidden="1"/>
        <xdr:cNvSpPr txBox="1"/>
      </xdr:nvSpPr>
      <xdr:spPr>
        <a:xfrm rot="-9420000" flipH="1">
          <a:off x="36607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22</xdr:row>
      <xdr:rowOff>0</xdr:rowOff>
    </xdr:from>
    <xdr:to>
      <xdr:col>18</xdr:col>
      <xdr:colOff>375285</xdr:colOff>
      <xdr:row>23</xdr:row>
      <xdr:rowOff>110490</xdr:rowOff>
    </xdr:to>
    <xdr:sp>
      <xdr:nvSpPr>
        <xdr:cNvPr id="20" name="TextBox 1" hidden="1"/>
        <xdr:cNvSpPr txBox="1"/>
      </xdr:nvSpPr>
      <xdr:spPr>
        <a:xfrm rot="-9420000" flipH="1">
          <a:off x="9462135" y="27597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22</xdr:row>
      <xdr:rowOff>0</xdr:rowOff>
    </xdr:from>
    <xdr:to>
      <xdr:col>17</xdr:col>
      <xdr:colOff>181610</xdr:colOff>
      <xdr:row>23</xdr:row>
      <xdr:rowOff>110490</xdr:rowOff>
    </xdr:to>
    <xdr:sp>
      <xdr:nvSpPr>
        <xdr:cNvPr id="21" name="TextBox 1" hidden="1"/>
        <xdr:cNvSpPr txBox="1"/>
      </xdr:nvSpPr>
      <xdr:spPr>
        <a:xfrm rot="-9420000" flipH="1">
          <a:off x="8810625" y="27597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22</xdr:row>
      <xdr:rowOff>0</xdr:rowOff>
    </xdr:from>
    <xdr:to>
      <xdr:col>23</xdr:col>
      <xdr:colOff>71755</xdr:colOff>
      <xdr:row>23</xdr:row>
      <xdr:rowOff>110490</xdr:rowOff>
    </xdr:to>
    <xdr:sp>
      <xdr:nvSpPr>
        <xdr:cNvPr id="22" name="TextBox 1" hidden="1"/>
        <xdr:cNvSpPr txBox="1"/>
      </xdr:nvSpPr>
      <xdr:spPr>
        <a:xfrm rot="-9420000" flipH="1">
          <a:off x="12604115" y="27597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22</xdr:row>
      <xdr:rowOff>0</xdr:rowOff>
    </xdr:from>
    <xdr:to>
      <xdr:col>19</xdr:col>
      <xdr:colOff>622300</xdr:colOff>
      <xdr:row>23</xdr:row>
      <xdr:rowOff>110490</xdr:rowOff>
    </xdr:to>
    <xdr:sp>
      <xdr:nvSpPr>
        <xdr:cNvPr id="23" name="TextBox 1" hidden="1"/>
        <xdr:cNvSpPr txBox="1"/>
      </xdr:nvSpPr>
      <xdr:spPr>
        <a:xfrm rot="-9420000" flipH="1">
          <a:off x="10066655" y="27597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24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25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26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22</xdr:row>
      <xdr:rowOff>0</xdr:rowOff>
    </xdr:from>
    <xdr:to>
      <xdr:col>17</xdr:col>
      <xdr:colOff>213360</xdr:colOff>
      <xdr:row>23</xdr:row>
      <xdr:rowOff>110490</xdr:rowOff>
    </xdr:to>
    <xdr:sp>
      <xdr:nvSpPr>
        <xdr:cNvPr id="27" name="TextBox 1" hidden="1"/>
        <xdr:cNvSpPr txBox="1"/>
      </xdr:nvSpPr>
      <xdr:spPr>
        <a:xfrm rot="-9420000" flipH="1">
          <a:off x="8843010" y="27597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28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29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30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31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22</xdr:row>
      <xdr:rowOff>0</xdr:rowOff>
    </xdr:from>
    <xdr:to>
      <xdr:col>19</xdr:col>
      <xdr:colOff>721360</xdr:colOff>
      <xdr:row>23</xdr:row>
      <xdr:rowOff>262890</xdr:rowOff>
    </xdr:to>
    <xdr:sp>
      <xdr:nvSpPr>
        <xdr:cNvPr id="32" name="TextBox 1" hidden="1"/>
        <xdr:cNvSpPr txBox="1"/>
      </xdr:nvSpPr>
      <xdr:spPr>
        <a:xfrm rot="-9420000" flipH="1">
          <a:off x="101758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22</xdr:row>
      <xdr:rowOff>0</xdr:rowOff>
    </xdr:from>
    <xdr:to>
      <xdr:col>16</xdr:col>
      <xdr:colOff>343535</xdr:colOff>
      <xdr:row>23</xdr:row>
      <xdr:rowOff>262890</xdr:rowOff>
    </xdr:to>
    <xdr:sp>
      <xdr:nvSpPr>
        <xdr:cNvPr id="33" name="TextBox 1" hidden="1"/>
        <xdr:cNvSpPr txBox="1"/>
      </xdr:nvSpPr>
      <xdr:spPr>
        <a:xfrm rot="-9420000" flipH="1">
          <a:off x="858520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22</xdr:row>
      <xdr:rowOff>0</xdr:rowOff>
    </xdr:from>
    <xdr:to>
      <xdr:col>17</xdr:col>
      <xdr:colOff>414655</xdr:colOff>
      <xdr:row>23</xdr:row>
      <xdr:rowOff>262890</xdr:rowOff>
    </xdr:to>
    <xdr:sp>
      <xdr:nvSpPr>
        <xdr:cNvPr id="34" name="TextBox 1" hidden="1"/>
        <xdr:cNvSpPr txBox="1"/>
      </xdr:nvSpPr>
      <xdr:spPr>
        <a:xfrm rot="-9420000" flipH="1">
          <a:off x="9081135" y="27597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35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22</xdr:row>
      <xdr:rowOff>0</xdr:rowOff>
    </xdr:from>
    <xdr:to>
      <xdr:col>18</xdr:col>
      <xdr:colOff>20955</xdr:colOff>
      <xdr:row>23</xdr:row>
      <xdr:rowOff>110490</xdr:rowOff>
    </xdr:to>
    <xdr:sp>
      <xdr:nvSpPr>
        <xdr:cNvPr id="36" name="TextBox 1" hidden="1"/>
        <xdr:cNvSpPr txBox="1"/>
      </xdr:nvSpPr>
      <xdr:spPr>
        <a:xfrm rot="-9420000" flipH="1">
          <a:off x="9107170" y="27597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37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38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39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22</xdr:row>
      <xdr:rowOff>0</xdr:rowOff>
    </xdr:from>
    <xdr:to>
      <xdr:col>17</xdr:col>
      <xdr:colOff>278765</xdr:colOff>
      <xdr:row>23</xdr:row>
      <xdr:rowOff>110490</xdr:rowOff>
    </xdr:to>
    <xdr:sp>
      <xdr:nvSpPr>
        <xdr:cNvPr id="40" name="TextBox 1" hidden="1"/>
        <xdr:cNvSpPr txBox="1"/>
      </xdr:nvSpPr>
      <xdr:spPr>
        <a:xfrm rot="-9420000" flipH="1">
          <a:off x="8902700" y="27597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22</xdr:row>
      <xdr:rowOff>0</xdr:rowOff>
    </xdr:from>
    <xdr:to>
      <xdr:col>7</xdr:col>
      <xdr:colOff>721360</xdr:colOff>
      <xdr:row>23</xdr:row>
      <xdr:rowOff>262890</xdr:rowOff>
    </xdr:to>
    <xdr:sp>
      <xdr:nvSpPr>
        <xdr:cNvPr id="41" name="TextBox 1" hidden="1"/>
        <xdr:cNvSpPr txBox="1"/>
      </xdr:nvSpPr>
      <xdr:spPr>
        <a:xfrm rot="-9420000" flipH="1">
          <a:off x="36607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22</xdr:row>
      <xdr:rowOff>0</xdr:rowOff>
    </xdr:from>
    <xdr:to>
      <xdr:col>18</xdr:col>
      <xdr:colOff>375285</xdr:colOff>
      <xdr:row>23</xdr:row>
      <xdr:rowOff>110490</xdr:rowOff>
    </xdr:to>
    <xdr:sp>
      <xdr:nvSpPr>
        <xdr:cNvPr id="42" name="TextBox 1" hidden="1"/>
        <xdr:cNvSpPr txBox="1"/>
      </xdr:nvSpPr>
      <xdr:spPr>
        <a:xfrm rot="-9420000" flipH="1">
          <a:off x="9462135" y="27597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22</xdr:row>
      <xdr:rowOff>0</xdr:rowOff>
    </xdr:from>
    <xdr:to>
      <xdr:col>17</xdr:col>
      <xdr:colOff>181610</xdr:colOff>
      <xdr:row>23</xdr:row>
      <xdr:rowOff>110490</xdr:rowOff>
    </xdr:to>
    <xdr:sp>
      <xdr:nvSpPr>
        <xdr:cNvPr id="43" name="TextBox 1" hidden="1"/>
        <xdr:cNvSpPr txBox="1"/>
      </xdr:nvSpPr>
      <xdr:spPr>
        <a:xfrm rot="-9420000" flipH="1">
          <a:off x="8810625" y="27597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22</xdr:row>
      <xdr:rowOff>0</xdr:rowOff>
    </xdr:from>
    <xdr:to>
      <xdr:col>23</xdr:col>
      <xdr:colOff>71755</xdr:colOff>
      <xdr:row>23</xdr:row>
      <xdr:rowOff>110490</xdr:rowOff>
    </xdr:to>
    <xdr:sp>
      <xdr:nvSpPr>
        <xdr:cNvPr id="44" name="TextBox 1" hidden="1"/>
        <xdr:cNvSpPr txBox="1"/>
      </xdr:nvSpPr>
      <xdr:spPr>
        <a:xfrm rot="-9420000" flipH="1">
          <a:off x="12604115" y="27597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22</xdr:row>
      <xdr:rowOff>0</xdr:rowOff>
    </xdr:from>
    <xdr:to>
      <xdr:col>19</xdr:col>
      <xdr:colOff>622300</xdr:colOff>
      <xdr:row>23</xdr:row>
      <xdr:rowOff>110490</xdr:rowOff>
    </xdr:to>
    <xdr:sp>
      <xdr:nvSpPr>
        <xdr:cNvPr id="45" name="TextBox 1" hidden="1"/>
        <xdr:cNvSpPr txBox="1"/>
      </xdr:nvSpPr>
      <xdr:spPr>
        <a:xfrm rot="-9420000" flipH="1">
          <a:off x="10066655" y="27597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46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47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48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22</xdr:row>
      <xdr:rowOff>0</xdr:rowOff>
    </xdr:from>
    <xdr:to>
      <xdr:col>17</xdr:col>
      <xdr:colOff>213360</xdr:colOff>
      <xdr:row>23</xdr:row>
      <xdr:rowOff>110490</xdr:rowOff>
    </xdr:to>
    <xdr:sp>
      <xdr:nvSpPr>
        <xdr:cNvPr id="49" name="TextBox 1" hidden="1"/>
        <xdr:cNvSpPr txBox="1"/>
      </xdr:nvSpPr>
      <xdr:spPr>
        <a:xfrm rot="-9420000" flipH="1">
          <a:off x="8843010" y="27597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50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51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52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53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22</xdr:row>
      <xdr:rowOff>0</xdr:rowOff>
    </xdr:from>
    <xdr:to>
      <xdr:col>19</xdr:col>
      <xdr:colOff>721360</xdr:colOff>
      <xdr:row>23</xdr:row>
      <xdr:rowOff>262890</xdr:rowOff>
    </xdr:to>
    <xdr:sp>
      <xdr:nvSpPr>
        <xdr:cNvPr id="54" name="TextBox 1" hidden="1"/>
        <xdr:cNvSpPr txBox="1"/>
      </xdr:nvSpPr>
      <xdr:spPr>
        <a:xfrm rot="-9420000" flipH="1">
          <a:off x="101758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55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56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22</xdr:row>
      <xdr:rowOff>0</xdr:rowOff>
    </xdr:from>
    <xdr:to>
      <xdr:col>30</xdr:col>
      <xdr:colOff>233680</xdr:colOff>
      <xdr:row>23</xdr:row>
      <xdr:rowOff>262890</xdr:rowOff>
    </xdr:to>
    <xdr:sp>
      <xdr:nvSpPr>
        <xdr:cNvPr id="57" name="TextBox 1" hidden="1"/>
        <xdr:cNvSpPr txBox="1"/>
      </xdr:nvSpPr>
      <xdr:spPr>
        <a:xfrm rot="-9420000" flipH="1">
          <a:off x="1531683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326390</xdr:colOff>
      <xdr:row>22</xdr:row>
      <xdr:rowOff>0</xdr:rowOff>
    </xdr:from>
    <xdr:to>
      <xdr:col>31</xdr:col>
      <xdr:colOff>264160</xdr:colOff>
      <xdr:row>23</xdr:row>
      <xdr:rowOff>262890</xdr:rowOff>
    </xdr:to>
    <xdr:sp>
      <xdr:nvSpPr>
        <xdr:cNvPr id="58" name="TextBox 1" hidden="1"/>
        <xdr:cNvSpPr txBox="1"/>
      </xdr:nvSpPr>
      <xdr:spPr>
        <a:xfrm rot="-9420000" flipH="1">
          <a:off x="1574736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128270</xdr:colOff>
      <xdr:row>22</xdr:row>
      <xdr:rowOff>14605</xdr:rowOff>
    </xdr:from>
    <xdr:to>
      <xdr:col>30</xdr:col>
      <xdr:colOff>66040</xdr:colOff>
      <xdr:row>23</xdr:row>
      <xdr:rowOff>277495</xdr:rowOff>
    </xdr:to>
    <xdr:sp>
      <xdr:nvSpPr>
        <xdr:cNvPr id="59" name="TextBox 1" hidden="1"/>
        <xdr:cNvSpPr txBox="1"/>
      </xdr:nvSpPr>
      <xdr:spPr>
        <a:xfrm rot="-9420000" flipH="1">
          <a:off x="15149195" y="27611705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22</xdr:row>
      <xdr:rowOff>0</xdr:rowOff>
    </xdr:from>
    <xdr:to>
      <xdr:col>30</xdr:col>
      <xdr:colOff>233680</xdr:colOff>
      <xdr:row>23</xdr:row>
      <xdr:rowOff>262890</xdr:rowOff>
    </xdr:to>
    <xdr:sp>
      <xdr:nvSpPr>
        <xdr:cNvPr id="60" name="TextBox 1" hidden="1"/>
        <xdr:cNvSpPr txBox="1"/>
      </xdr:nvSpPr>
      <xdr:spPr>
        <a:xfrm rot="-9420000" flipH="1">
          <a:off x="1531683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23</xdr:row>
      <xdr:rowOff>0</xdr:rowOff>
    </xdr:from>
    <xdr:to>
      <xdr:col>30</xdr:col>
      <xdr:colOff>233680</xdr:colOff>
      <xdr:row>24</xdr:row>
      <xdr:rowOff>34290</xdr:rowOff>
    </xdr:to>
    <xdr:sp>
      <xdr:nvSpPr>
        <xdr:cNvPr id="61" name="TextBox 1" hidden="1"/>
        <xdr:cNvSpPr txBox="1"/>
      </xdr:nvSpPr>
      <xdr:spPr>
        <a:xfrm rot="-9420000" flipH="1">
          <a:off x="1531683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326390</xdr:colOff>
      <xdr:row>23</xdr:row>
      <xdr:rowOff>0</xdr:rowOff>
    </xdr:from>
    <xdr:to>
      <xdr:col>31</xdr:col>
      <xdr:colOff>264160</xdr:colOff>
      <xdr:row>24</xdr:row>
      <xdr:rowOff>34290</xdr:rowOff>
    </xdr:to>
    <xdr:sp>
      <xdr:nvSpPr>
        <xdr:cNvPr id="62" name="TextBox 1" hidden="1"/>
        <xdr:cNvSpPr txBox="1"/>
      </xdr:nvSpPr>
      <xdr:spPr>
        <a:xfrm rot="-9420000" flipH="1">
          <a:off x="1574736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20</xdr:col>
      <xdr:colOff>668020</xdr:colOff>
      <xdr:row>22</xdr:row>
      <xdr:rowOff>133350</xdr:rowOff>
    </xdr:from>
    <xdr:to>
      <xdr:col>20</xdr:col>
      <xdr:colOff>1005840</xdr:colOff>
      <xdr:row>23</xdr:row>
      <xdr:rowOff>396875</xdr:rowOff>
    </xdr:to>
    <xdr:sp>
      <xdr:nvSpPr>
        <xdr:cNvPr id="63" name="TextBox 1" hidden="1"/>
        <xdr:cNvSpPr txBox="1"/>
      </xdr:nvSpPr>
      <xdr:spPr>
        <a:xfrm rot="-9420000" flipH="1">
          <a:off x="11640820" y="27730450"/>
          <a:ext cx="337820" cy="1406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23</xdr:row>
      <xdr:rowOff>0</xdr:rowOff>
    </xdr:from>
    <xdr:to>
      <xdr:col>30</xdr:col>
      <xdr:colOff>233680</xdr:colOff>
      <xdr:row>24</xdr:row>
      <xdr:rowOff>34290</xdr:rowOff>
    </xdr:to>
    <xdr:sp>
      <xdr:nvSpPr>
        <xdr:cNvPr id="64" name="TextBox 1" hidden="1"/>
        <xdr:cNvSpPr txBox="1"/>
      </xdr:nvSpPr>
      <xdr:spPr>
        <a:xfrm rot="-9420000" flipH="1">
          <a:off x="1531683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128270</xdr:colOff>
      <xdr:row>23</xdr:row>
      <xdr:rowOff>14605</xdr:rowOff>
    </xdr:from>
    <xdr:to>
      <xdr:col>30</xdr:col>
      <xdr:colOff>66040</xdr:colOff>
      <xdr:row>24</xdr:row>
      <xdr:rowOff>48895</xdr:rowOff>
    </xdr:to>
    <xdr:sp>
      <xdr:nvSpPr>
        <xdr:cNvPr id="65" name="TextBox 1" hidden="1"/>
        <xdr:cNvSpPr txBox="1"/>
      </xdr:nvSpPr>
      <xdr:spPr>
        <a:xfrm rot="-9420000" flipH="1">
          <a:off x="15149195" y="28754705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247650</xdr:colOff>
      <xdr:row>23</xdr:row>
      <xdr:rowOff>0</xdr:rowOff>
    </xdr:from>
    <xdr:to>
      <xdr:col>15</xdr:col>
      <xdr:colOff>242570</xdr:colOff>
      <xdr:row>24</xdr:row>
      <xdr:rowOff>34290</xdr:rowOff>
    </xdr:to>
    <xdr:sp>
      <xdr:nvSpPr>
        <xdr:cNvPr id="66" name="TextBox 1" hidden="1"/>
        <xdr:cNvSpPr txBox="1"/>
      </xdr:nvSpPr>
      <xdr:spPr>
        <a:xfrm rot="-9420000" flipH="1">
          <a:off x="8058150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326390</xdr:colOff>
      <xdr:row>23</xdr:row>
      <xdr:rowOff>0</xdr:rowOff>
    </xdr:from>
    <xdr:to>
      <xdr:col>13</xdr:col>
      <xdr:colOff>64135</xdr:colOff>
      <xdr:row>24</xdr:row>
      <xdr:rowOff>34290</xdr:rowOff>
    </xdr:to>
    <xdr:sp>
      <xdr:nvSpPr>
        <xdr:cNvPr id="67" name="TextBox 1" hidden="1"/>
        <xdr:cNvSpPr txBox="1"/>
      </xdr:nvSpPr>
      <xdr:spPr>
        <a:xfrm rot="-9420000" flipH="1">
          <a:off x="719391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297180</xdr:colOff>
      <xdr:row>23</xdr:row>
      <xdr:rowOff>0</xdr:rowOff>
    </xdr:from>
    <xdr:to>
      <xdr:col>19</xdr:col>
      <xdr:colOff>635000</xdr:colOff>
      <xdr:row>24</xdr:row>
      <xdr:rowOff>34290</xdr:rowOff>
    </xdr:to>
    <xdr:sp>
      <xdr:nvSpPr>
        <xdr:cNvPr id="68" name="TextBox 1" hidden="1"/>
        <xdr:cNvSpPr txBox="1"/>
      </xdr:nvSpPr>
      <xdr:spPr>
        <a:xfrm rot="-9420000" flipH="1">
          <a:off x="1007935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197485</xdr:colOff>
      <xdr:row>24</xdr:row>
      <xdr:rowOff>34290</xdr:rowOff>
    </xdr:to>
    <xdr:sp>
      <xdr:nvSpPr>
        <xdr:cNvPr id="69" name="TextBox 1" hidden="1"/>
        <xdr:cNvSpPr txBox="1"/>
      </xdr:nvSpPr>
      <xdr:spPr>
        <a:xfrm rot="-9420000" flipH="1">
          <a:off x="8439150" y="28740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23</xdr:row>
      <xdr:rowOff>0</xdr:rowOff>
    </xdr:from>
    <xdr:to>
      <xdr:col>16</xdr:col>
      <xdr:colOff>343535</xdr:colOff>
      <xdr:row>24</xdr:row>
      <xdr:rowOff>34290</xdr:rowOff>
    </xdr:to>
    <xdr:sp>
      <xdr:nvSpPr>
        <xdr:cNvPr id="70" name="TextBox 1" hidden="1"/>
        <xdr:cNvSpPr txBox="1"/>
      </xdr:nvSpPr>
      <xdr:spPr>
        <a:xfrm rot="-9420000" flipH="1">
          <a:off x="8585200" y="28740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23</xdr:row>
      <xdr:rowOff>0</xdr:rowOff>
    </xdr:from>
    <xdr:to>
      <xdr:col>17</xdr:col>
      <xdr:colOff>414655</xdr:colOff>
      <xdr:row>24</xdr:row>
      <xdr:rowOff>34290</xdr:rowOff>
    </xdr:to>
    <xdr:sp>
      <xdr:nvSpPr>
        <xdr:cNvPr id="71" name="TextBox 1" hidden="1"/>
        <xdr:cNvSpPr txBox="1"/>
      </xdr:nvSpPr>
      <xdr:spPr>
        <a:xfrm rot="-9420000" flipH="1">
          <a:off x="9081135" y="28740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154305</xdr:colOff>
      <xdr:row>23</xdr:row>
      <xdr:rowOff>0</xdr:rowOff>
    </xdr:from>
    <xdr:to>
      <xdr:col>17</xdr:col>
      <xdr:colOff>309880</xdr:colOff>
      <xdr:row>24</xdr:row>
      <xdr:rowOff>34290</xdr:rowOff>
    </xdr:to>
    <xdr:sp>
      <xdr:nvSpPr>
        <xdr:cNvPr id="72" name="TextBox 1" hidden="1"/>
        <xdr:cNvSpPr txBox="1"/>
      </xdr:nvSpPr>
      <xdr:spPr>
        <a:xfrm rot="-9420000">
          <a:off x="8736330" y="28740100"/>
          <a:ext cx="5461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161925</xdr:colOff>
      <xdr:row>23</xdr:row>
      <xdr:rowOff>0</xdr:rowOff>
    </xdr:from>
    <xdr:to>
      <xdr:col>17</xdr:col>
      <xdr:colOff>117475</xdr:colOff>
      <xdr:row>24</xdr:row>
      <xdr:rowOff>34290</xdr:rowOff>
    </xdr:to>
    <xdr:sp>
      <xdr:nvSpPr>
        <xdr:cNvPr id="73" name="TextBox 1" hidden="1"/>
        <xdr:cNvSpPr txBox="1"/>
      </xdr:nvSpPr>
      <xdr:spPr>
        <a:xfrm rot="-9420000">
          <a:off x="8743950" y="28740100"/>
          <a:ext cx="34607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23</xdr:row>
      <xdr:rowOff>0</xdr:rowOff>
    </xdr:from>
    <xdr:to>
      <xdr:col>19</xdr:col>
      <xdr:colOff>110490</xdr:colOff>
      <xdr:row>23</xdr:row>
      <xdr:rowOff>1101090</xdr:rowOff>
    </xdr:to>
    <xdr:sp>
      <xdr:nvSpPr>
        <xdr:cNvPr id="74" name="TextBox 1" hidden="1"/>
        <xdr:cNvSpPr txBox="1"/>
      </xdr:nvSpPr>
      <xdr:spPr>
        <a:xfrm rot="-9420000" flipH="1">
          <a:off x="9586595" y="28740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239395</xdr:colOff>
      <xdr:row>24</xdr:row>
      <xdr:rowOff>34290</xdr:rowOff>
    </xdr:to>
    <xdr:sp>
      <xdr:nvSpPr>
        <xdr:cNvPr id="75" name="TextBox 1" hidden="1"/>
        <xdr:cNvSpPr txBox="1"/>
      </xdr:nvSpPr>
      <xdr:spPr>
        <a:xfrm rot="-9420000" flipH="1">
          <a:off x="8867775" y="28740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239395</xdr:colOff>
      <xdr:row>24</xdr:row>
      <xdr:rowOff>34290</xdr:rowOff>
    </xdr:to>
    <xdr:sp>
      <xdr:nvSpPr>
        <xdr:cNvPr id="76" name="TextBox 1" hidden="1"/>
        <xdr:cNvSpPr txBox="1"/>
      </xdr:nvSpPr>
      <xdr:spPr>
        <a:xfrm rot="-9420000" flipH="1">
          <a:off x="8867775" y="28740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239395</xdr:colOff>
      <xdr:row>24</xdr:row>
      <xdr:rowOff>34290</xdr:rowOff>
    </xdr:to>
    <xdr:sp>
      <xdr:nvSpPr>
        <xdr:cNvPr id="77" name="TextBox 1" hidden="1"/>
        <xdr:cNvSpPr txBox="1"/>
      </xdr:nvSpPr>
      <xdr:spPr>
        <a:xfrm rot="-9420000" flipH="1">
          <a:off x="8867775" y="28740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23</xdr:row>
      <xdr:rowOff>0</xdr:rowOff>
    </xdr:from>
    <xdr:to>
      <xdr:col>18</xdr:col>
      <xdr:colOff>20955</xdr:colOff>
      <xdr:row>23</xdr:row>
      <xdr:rowOff>1253490</xdr:rowOff>
    </xdr:to>
    <xdr:sp>
      <xdr:nvSpPr>
        <xdr:cNvPr id="78" name="TextBox 1" hidden="1"/>
        <xdr:cNvSpPr txBox="1"/>
      </xdr:nvSpPr>
      <xdr:spPr>
        <a:xfrm rot="-9420000" flipH="1">
          <a:off x="9107170" y="28740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79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80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81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23</xdr:row>
      <xdr:rowOff>0</xdr:rowOff>
    </xdr:from>
    <xdr:to>
      <xdr:col>17</xdr:col>
      <xdr:colOff>278765</xdr:colOff>
      <xdr:row>23</xdr:row>
      <xdr:rowOff>1253490</xdr:rowOff>
    </xdr:to>
    <xdr:sp>
      <xdr:nvSpPr>
        <xdr:cNvPr id="82" name="TextBox 1" hidden="1"/>
        <xdr:cNvSpPr txBox="1"/>
      </xdr:nvSpPr>
      <xdr:spPr>
        <a:xfrm rot="-9420000" flipH="1">
          <a:off x="8902700" y="28740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23</xdr:row>
      <xdr:rowOff>0</xdr:rowOff>
    </xdr:from>
    <xdr:to>
      <xdr:col>7</xdr:col>
      <xdr:colOff>721360</xdr:colOff>
      <xdr:row>24</xdr:row>
      <xdr:rowOff>34290</xdr:rowOff>
    </xdr:to>
    <xdr:sp>
      <xdr:nvSpPr>
        <xdr:cNvPr id="83" name="TextBox 1" hidden="1"/>
        <xdr:cNvSpPr txBox="1"/>
      </xdr:nvSpPr>
      <xdr:spPr>
        <a:xfrm rot="-9420000" flipH="1">
          <a:off x="3660775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23</xdr:row>
      <xdr:rowOff>0</xdr:rowOff>
    </xdr:from>
    <xdr:to>
      <xdr:col>18</xdr:col>
      <xdr:colOff>375285</xdr:colOff>
      <xdr:row>23</xdr:row>
      <xdr:rowOff>1253490</xdr:rowOff>
    </xdr:to>
    <xdr:sp>
      <xdr:nvSpPr>
        <xdr:cNvPr id="84" name="TextBox 1" hidden="1"/>
        <xdr:cNvSpPr txBox="1"/>
      </xdr:nvSpPr>
      <xdr:spPr>
        <a:xfrm rot="-9420000" flipH="1">
          <a:off x="9462135" y="28740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23</xdr:row>
      <xdr:rowOff>0</xdr:rowOff>
    </xdr:from>
    <xdr:to>
      <xdr:col>17</xdr:col>
      <xdr:colOff>181610</xdr:colOff>
      <xdr:row>23</xdr:row>
      <xdr:rowOff>1253490</xdr:rowOff>
    </xdr:to>
    <xdr:sp>
      <xdr:nvSpPr>
        <xdr:cNvPr id="85" name="TextBox 1" hidden="1"/>
        <xdr:cNvSpPr txBox="1"/>
      </xdr:nvSpPr>
      <xdr:spPr>
        <a:xfrm rot="-9420000" flipH="1">
          <a:off x="8810625" y="28740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23</xdr:row>
      <xdr:rowOff>0</xdr:rowOff>
    </xdr:from>
    <xdr:to>
      <xdr:col>23</xdr:col>
      <xdr:colOff>71755</xdr:colOff>
      <xdr:row>23</xdr:row>
      <xdr:rowOff>1253490</xdr:rowOff>
    </xdr:to>
    <xdr:sp>
      <xdr:nvSpPr>
        <xdr:cNvPr id="86" name="TextBox 1" hidden="1"/>
        <xdr:cNvSpPr txBox="1"/>
      </xdr:nvSpPr>
      <xdr:spPr>
        <a:xfrm rot="-9420000" flipH="1">
          <a:off x="12604115" y="28740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23</xdr:row>
      <xdr:rowOff>0</xdr:rowOff>
    </xdr:from>
    <xdr:to>
      <xdr:col>19</xdr:col>
      <xdr:colOff>622300</xdr:colOff>
      <xdr:row>23</xdr:row>
      <xdr:rowOff>1253490</xdr:rowOff>
    </xdr:to>
    <xdr:sp>
      <xdr:nvSpPr>
        <xdr:cNvPr id="87" name="TextBox 1" hidden="1"/>
        <xdr:cNvSpPr txBox="1"/>
      </xdr:nvSpPr>
      <xdr:spPr>
        <a:xfrm rot="-9420000" flipH="1">
          <a:off x="10066655" y="28740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88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89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90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23</xdr:row>
      <xdr:rowOff>0</xdr:rowOff>
    </xdr:from>
    <xdr:to>
      <xdr:col>17</xdr:col>
      <xdr:colOff>213360</xdr:colOff>
      <xdr:row>23</xdr:row>
      <xdr:rowOff>1253490</xdr:rowOff>
    </xdr:to>
    <xdr:sp>
      <xdr:nvSpPr>
        <xdr:cNvPr id="91" name="TextBox 1" hidden="1"/>
        <xdr:cNvSpPr txBox="1"/>
      </xdr:nvSpPr>
      <xdr:spPr>
        <a:xfrm rot="-9420000" flipH="1">
          <a:off x="8843010" y="28740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92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93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94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95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23</xdr:row>
      <xdr:rowOff>0</xdr:rowOff>
    </xdr:from>
    <xdr:to>
      <xdr:col>19</xdr:col>
      <xdr:colOff>721360</xdr:colOff>
      <xdr:row>24</xdr:row>
      <xdr:rowOff>34290</xdr:rowOff>
    </xdr:to>
    <xdr:sp>
      <xdr:nvSpPr>
        <xdr:cNvPr id="96" name="TextBox 1" hidden="1"/>
        <xdr:cNvSpPr txBox="1"/>
      </xdr:nvSpPr>
      <xdr:spPr>
        <a:xfrm rot="-9420000" flipH="1">
          <a:off x="10175875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23</xdr:row>
      <xdr:rowOff>0</xdr:rowOff>
    </xdr:from>
    <xdr:to>
      <xdr:col>16</xdr:col>
      <xdr:colOff>343535</xdr:colOff>
      <xdr:row>24</xdr:row>
      <xdr:rowOff>34290</xdr:rowOff>
    </xdr:to>
    <xdr:sp>
      <xdr:nvSpPr>
        <xdr:cNvPr id="97" name="TextBox 1" hidden="1"/>
        <xdr:cNvSpPr txBox="1"/>
      </xdr:nvSpPr>
      <xdr:spPr>
        <a:xfrm rot="-9420000" flipH="1">
          <a:off x="8585200" y="28740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23</xdr:row>
      <xdr:rowOff>0</xdr:rowOff>
    </xdr:from>
    <xdr:to>
      <xdr:col>17</xdr:col>
      <xdr:colOff>414655</xdr:colOff>
      <xdr:row>24</xdr:row>
      <xdr:rowOff>34290</xdr:rowOff>
    </xdr:to>
    <xdr:sp>
      <xdr:nvSpPr>
        <xdr:cNvPr id="98" name="TextBox 1" hidden="1"/>
        <xdr:cNvSpPr txBox="1"/>
      </xdr:nvSpPr>
      <xdr:spPr>
        <a:xfrm rot="-9420000" flipH="1">
          <a:off x="9081135" y="28740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23</xdr:row>
      <xdr:rowOff>0</xdr:rowOff>
    </xdr:from>
    <xdr:to>
      <xdr:col>19</xdr:col>
      <xdr:colOff>110490</xdr:colOff>
      <xdr:row>23</xdr:row>
      <xdr:rowOff>1101090</xdr:rowOff>
    </xdr:to>
    <xdr:sp>
      <xdr:nvSpPr>
        <xdr:cNvPr id="99" name="TextBox 1" hidden="1"/>
        <xdr:cNvSpPr txBox="1"/>
      </xdr:nvSpPr>
      <xdr:spPr>
        <a:xfrm rot="-9420000" flipH="1">
          <a:off x="9586595" y="28740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23</xdr:row>
      <xdr:rowOff>0</xdr:rowOff>
    </xdr:from>
    <xdr:to>
      <xdr:col>18</xdr:col>
      <xdr:colOff>20955</xdr:colOff>
      <xdr:row>23</xdr:row>
      <xdr:rowOff>1253490</xdr:rowOff>
    </xdr:to>
    <xdr:sp>
      <xdr:nvSpPr>
        <xdr:cNvPr id="100" name="TextBox 1" hidden="1"/>
        <xdr:cNvSpPr txBox="1"/>
      </xdr:nvSpPr>
      <xdr:spPr>
        <a:xfrm rot="-9420000" flipH="1">
          <a:off x="9107170" y="28740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101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102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23</xdr:row>
      <xdr:rowOff>0</xdr:rowOff>
    </xdr:from>
    <xdr:to>
      <xdr:col>16</xdr:col>
      <xdr:colOff>184785</xdr:colOff>
      <xdr:row>24</xdr:row>
      <xdr:rowOff>34290</xdr:rowOff>
    </xdr:to>
    <xdr:sp>
      <xdr:nvSpPr>
        <xdr:cNvPr id="103" name="TextBox 1" hidden="1"/>
        <xdr:cNvSpPr txBox="1"/>
      </xdr:nvSpPr>
      <xdr:spPr>
        <a:xfrm rot="-9420000" flipH="1">
          <a:off x="8439150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23</xdr:row>
      <xdr:rowOff>0</xdr:rowOff>
    </xdr:from>
    <xdr:to>
      <xdr:col>17</xdr:col>
      <xdr:colOff>278765</xdr:colOff>
      <xdr:row>23</xdr:row>
      <xdr:rowOff>1253490</xdr:rowOff>
    </xdr:to>
    <xdr:sp>
      <xdr:nvSpPr>
        <xdr:cNvPr id="104" name="TextBox 1" hidden="1"/>
        <xdr:cNvSpPr txBox="1"/>
      </xdr:nvSpPr>
      <xdr:spPr>
        <a:xfrm rot="-9420000" flipH="1">
          <a:off x="8902700" y="28740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23</xdr:row>
      <xdr:rowOff>0</xdr:rowOff>
    </xdr:from>
    <xdr:to>
      <xdr:col>7</xdr:col>
      <xdr:colOff>721360</xdr:colOff>
      <xdr:row>24</xdr:row>
      <xdr:rowOff>34290</xdr:rowOff>
    </xdr:to>
    <xdr:sp>
      <xdr:nvSpPr>
        <xdr:cNvPr id="105" name="TextBox 1" hidden="1"/>
        <xdr:cNvSpPr txBox="1"/>
      </xdr:nvSpPr>
      <xdr:spPr>
        <a:xfrm rot="-9420000" flipH="1">
          <a:off x="3660775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23</xdr:row>
      <xdr:rowOff>0</xdr:rowOff>
    </xdr:from>
    <xdr:to>
      <xdr:col>18</xdr:col>
      <xdr:colOff>375285</xdr:colOff>
      <xdr:row>23</xdr:row>
      <xdr:rowOff>1253490</xdr:rowOff>
    </xdr:to>
    <xdr:sp>
      <xdr:nvSpPr>
        <xdr:cNvPr id="106" name="TextBox 1" hidden="1"/>
        <xdr:cNvSpPr txBox="1"/>
      </xdr:nvSpPr>
      <xdr:spPr>
        <a:xfrm rot="-9420000" flipH="1">
          <a:off x="9462135" y="28740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23</xdr:row>
      <xdr:rowOff>0</xdr:rowOff>
    </xdr:from>
    <xdr:to>
      <xdr:col>17</xdr:col>
      <xdr:colOff>181610</xdr:colOff>
      <xdr:row>23</xdr:row>
      <xdr:rowOff>1253490</xdr:rowOff>
    </xdr:to>
    <xdr:sp>
      <xdr:nvSpPr>
        <xdr:cNvPr id="107" name="TextBox 1" hidden="1"/>
        <xdr:cNvSpPr txBox="1"/>
      </xdr:nvSpPr>
      <xdr:spPr>
        <a:xfrm rot="-9420000" flipH="1">
          <a:off x="8810625" y="28740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23</xdr:row>
      <xdr:rowOff>0</xdr:rowOff>
    </xdr:from>
    <xdr:to>
      <xdr:col>23</xdr:col>
      <xdr:colOff>71755</xdr:colOff>
      <xdr:row>23</xdr:row>
      <xdr:rowOff>1253490</xdr:rowOff>
    </xdr:to>
    <xdr:sp>
      <xdr:nvSpPr>
        <xdr:cNvPr id="108" name="TextBox 1" hidden="1"/>
        <xdr:cNvSpPr txBox="1"/>
      </xdr:nvSpPr>
      <xdr:spPr>
        <a:xfrm rot="-9420000" flipH="1">
          <a:off x="12604115" y="28740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23</xdr:row>
      <xdr:rowOff>0</xdr:rowOff>
    </xdr:from>
    <xdr:to>
      <xdr:col>19</xdr:col>
      <xdr:colOff>622300</xdr:colOff>
      <xdr:row>23</xdr:row>
      <xdr:rowOff>1253490</xdr:rowOff>
    </xdr:to>
    <xdr:sp>
      <xdr:nvSpPr>
        <xdr:cNvPr id="109" name="TextBox 1" hidden="1"/>
        <xdr:cNvSpPr txBox="1"/>
      </xdr:nvSpPr>
      <xdr:spPr>
        <a:xfrm rot="-9420000" flipH="1">
          <a:off x="10066655" y="28740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110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111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238125</xdr:colOff>
      <xdr:row>24</xdr:row>
      <xdr:rowOff>34290</xdr:rowOff>
    </xdr:to>
    <xdr:sp>
      <xdr:nvSpPr>
        <xdr:cNvPr id="112" name="TextBox 1" hidden="1"/>
        <xdr:cNvSpPr txBox="1"/>
      </xdr:nvSpPr>
      <xdr:spPr>
        <a:xfrm rot="-9420000" flipH="1">
          <a:off x="8867775" y="28740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23</xdr:row>
      <xdr:rowOff>0</xdr:rowOff>
    </xdr:from>
    <xdr:to>
      <xdr:col>17</xdr:col>
      <xdr:colOff>213360</xdr:colOff>
      <xdr:row>23</xdr:row>
      <xdr:rowOff>1253490</xdr:rowOff>
    </xdr:to>
    <xdr:sp>
      <xdr:nvSpPr>
        <xdr:cNvPr id="113" name="TextBox 1" hidden="1"/>
        <xdr:cNvSpPr txBox="1"/>
      </xdr:nvSpPr>
      <xdr:spPr>
        <a:xfrm rot="-9420000" flipH="1">
          <a:off x="8843010" y="28740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114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115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116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23</xdr:row>
      <xdr:rowOff>0</xdr:rowOff>
    </xdr:from>
    <xdr:to>
      <xdr:col>17</xdr:col>
      <xdr:colOff>238760</xdr:colOff>
      <xdr:row>24</xdr:row>
      <xdr:rowOff>34290</xdr:rowOff>
    </xdr:to>
    <xdr:sp>
      <xdr:nvSpPr>
        <xdr:cNvPr id="117" name="TextBox 1" hidden="1"/>
        <xdr:cNvSpPr txBox="1"/>
      </xdr:nvSpPr>
      <xdr:spPr>
        <a:xfrm rot="-9420000" flipH="1">
          <a:off x="8867775" y="28740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23</xdr:row>
      <xdr:rowOff>0</xdr:rowOff>
    </xdr:from>
    <xdr:to>
      <xdr:col>19</xdr:col>
      <xdr:colOff>721360</xdr:colOff>
      <xdr:row>24</xdr:row>
      <xdr:rowOff>34290</xdr:rowOff>
    </xdr:to>
    <xdr:sp>
      <xdr:nvSpPr>
        <xdr:cNvPr id="118" name="TextBox 1" hidden="1"/>
        <xdr:cNvSpPr txBox="1"/>
      </xdr:nvSpPr>
      <xdr:spPr>
        <a:xfrm rot="-9420000" flipH="1">
          <a:off x="10175875" y="28740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23</xdr:row>
      <xdr:rowOff>0</xdr:rowOff>
    </xdr:from>
    <xdr:to>
      <xdr:col>19</xdr:col>
      <xdr:colOff>110490</xdr:colOff>
      <xdr:row>23</xdr:row>
      <xdr:rowOff>1101090</xdr:rowOff>
    </xdr:to>
    <xdr:sp>
      <xdr:nvSpPr>
        <xdr:cNvPr id="119" name="TextBox 1" hidden="1"/>
        <xdr:cNvSpPr txBox="1"/>
      </xdr:nvSpPr>
      <xdr:spPr>
        <a:xfrm rot="-9420000" flipH="1">
          <a:off x="9586595" y="28740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23</xdr:row>
      <xdr:rowOff>0</xdr:rowOff>
    </xdr:from>
    <xdr:to>
      <xdr:col>19</xdr:col>
      <xdr:colOff>110490</xdr:colOff>
      <xdr:row>23</xdr:row>
      <xdr:rowOff>1101090</xdr:rowOff>
    </xdr:to>
    <xdr:sp>
      <xdr:nvSpPr>
        <xdr:cNvPr id="120" name="TextBox 1" hidden="1"/>
        <xdr:cNvSpPr txBox="1"/>
      </xdr:nvSpPr>
      <xdr:spPr>
        <a:xfrm rot="-9420000" flipH="1">
          <a:off x="9586595" y="28740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23</xdr:row>
      <xdr:rowOff>0</xdr:rowOff>
    </xdr:from>
    <xdr:to>
      <xdr:col>30</xdr:col>
      <xdr:colOff>233680</xdr:colOff>
      <xdr:row>24</xdr:row>
      <xdr:rowOff>34290</xdr:rowOff>
    </xdr:to>
    <xdr:sp>
      <xdr:nvSpPr>
        <xdr:cNvPr id="121" name="TextBox 1" hidden="1"/>
        <xdr:cNvSpPr txBox="1"/>
      </xdr:nvSpPr>
      <xdr:spPr>
        <a:xfrm rot="-9420000" flipH="1">
          <a:off x="1531683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326390</xdr:colOff>
      <xdr:row>23</xdr:row>
      <xdr:rowOff>0</xdr:rowOff>
    </xdr:from>
    <xdr:to>
      <xdr:col>31</xdr:col>
      <xdr:colOff>264160</xdr:colOff>
      <xdr:row>24</xdr:row>
      <xdr:rowOff>34290</xdr:rowOff>
    </xdr:to>
    <xdr:sp>
      <xdr:nvSpPr>
        <xdr:cNvPr id="122" name="TextBox 1" hidden="1"/>
        <xdr:cNvSpPr txBox="1"/>
      </xdr:nvSpPr>
      <xdr:spPr>
        <a:xfrm rot="-9420000" flipH="1">
          <a:off x="1574736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128270</xdr:colOff>
      <xdr:row>23</xdr:row>
      <xdr:rowOff>14605</xdr:rowOff>
    </xdr:from>
    <xdr:to>
      <xdr:col>30</xdr:col>
      <xdr:colOff>66040</xdr:colOff>
      <xdr:row>24</xdr:row>
      <xdr:rowOff>48895</xdr:rowOff>
    </xdr:to>
    <xdr:sp>
      <xdr:nvSpPr>
        <xdr:cNvPr id="123" name="TextBox 1" hidden="1"/>
        <xdr:cNvSpPr txBox="1"/>
      </xdr:nvSpPr>
      <xdr:spPr>
        <a:xfrm rot="-9420000" flipH="1">
          <a:off x="15149195" y="28754705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23</xdr:row>
      <xdr:rowOff>0</xdr:rowOff>
    </xdr:from>
    <xdr:to>
      <xdr:col>30</xdr:col>
      <xdr:colOff>233680</xdr:colOff>
      <xdr:row>24</xdr:row>
      <xdr:rowOff>34290</xdr:rowOff>
    </xdr:to>
    <xdr:sp>
      <xdr:nvSpPr>
        <xdr:cNvPr id="124" name="TextBox 1" hidden="1"/>
        <xdr:cNvSpPr txBox="1"/>
      </xdr:nvSpPr>
      <xdr:spPr>
        <a:xfrm rot="-9420000" flipH="1">
          <a:off x="15316835" y="28740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20</xdr:col>
      <xdr:colOff>668020</xdr:colOff>
      <xdr:row>23</xdr:row>
      <xdr:rowOff>133350</xdr:rowOff>
    </xdr:from>
    <xdr:to>
      <xdr:col>20</xdr:col>
      <xdr:colOff>1005840</xdr:colOff>
      <xdr:row>24</xdr:row>
      <xdr:rowOff>168275</xdr:rowOff>
    </xdr:to>
    <xdr:sp>
      <xdr:nvSpPr>
        <xdr:cNvPr id="125" name="TextBox 1" hidden="1"/>
        <xdr:cNvSpPr txBox="1"/>
      </xdr:nvSpPr>
      <xdr:spPr>
        <a:xfrm rot="-9420000" flipH="1">
          <a:off x="11640820" y="28873450"/>
          <a:ext cx="337820" cy="1406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247650</xdr:colOff>
      <xdr:row>22</xdr:row>
      <xdr:rowOff>0</xdr:rowOff>
    </xdr:from>
    <xdr:to>
      <xdr:col>15</xdr:col>
      <xdr:colOff>242570</xdr:colOff>
      <xdr:row>23</xdr:row>
      <xdr:rowOff>262890</xdr:rowOff>
    </xdr:to>
    <xdr:sp>
      <xdr:nvSpPr>
        <xdr:cNvPr id="126" name="TextBox 1" hidden="1"/>
        <xdr:cNvSpPr txBox="1"/>
      </xdr:nvSpPr>
      <xdr:spPr>
        <a:xfrm rot="-9420000" flipH="1">
          <a:off x="8058150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326390</xdr:colOff>
      <xdr:row>22</xdr:row>
      <xdr:rowOff>0</xdr:rowOff>
    </xdr:from>
    <xdr:to>
      <xdr:col>13</xdr:col>
      <xdr:colOff>64135</xdr:colOff>
      <xdr:row>23</xdr:row>
      <xdr:rowOff>262890</xdr:rowOff>
    </xdr:to>
    <xdr:sp>
      <xdr:nvSpPr>
        <xdr:cNvPr id="127" name="TextBox 1" hidden="1"/>
        <xdr:cNvSpPr txBox="1"/>
      </xdr:nvSpPr>
      <xdr:spPr>
        <a:xfrm rot="-9420000" flipH="1">
          <a:off x="719391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297180</xdr:colOff>
      <xdr:row>22</xdr:row>
      <xdr:rowOff>0</xdr:rowOff>
    </xdr:from>
    <xdr:to>
      <xdr:col>19</xdr:col>
      <xdr:colOff>635000</xdr:colOff>
      <xdr:row>23</xdr:row>
      <xdr:rowOff>262890</xdr:rowOff>
    </xdr:to>
    <xdr:sp>
      <xdr:nvSpPr>
        <xdr:cNvPr id="128" name="TextBox 1" hidden="1"/>
        <xdr:cNvSpPr txBox="1"/>
      </xdr:nvSpPr>
      <xdr:spPr>
        <a:xfrm rot="-9420000" flipH="1">
          <a:off x="1007935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197485</xdr:colOff>
      <xdr:row>23</xdr:row>
      <xdr:rowOff>262890</xdr:rowOff>
    </xdr:to>
    <xdr:sp>
      <xdr:nvSpPr>
        <xdr:cNvPr id="129" name="TextBox 1" hidden="1"/>
        <xdr:cNvSpPr txBox="1"/>
      </xdr:nvSpPr>
      <xdr:spPr>
        <a:xfrm rot="-9420000" flipH="1">
          <a:off x="843915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22</xdr:row>
      <xdr:rowOff>0</xdr:rowOff>
    </xdr:from>
    <xdr:to>
      <xdr:col>16</xdr:col>
      <xdr:colOff>343535</xdr:colOff>
      <xdr:row>23</xdr:row>
      <xdr:rowOff>262890</xdr:rowOff>
    </xdr:to>
    <xdr:sp>
      <xdr:nvSpPr>
        <xdr:cNvPr id="130" name="TextBox 1" hidden="1"/>
        <xdr:cNvSpPr txBox="1"/>
      </xdr:nvSpPr>
      <xdr:spPr>
        <a:xfrm rot="-9420000" flipH="1">
          <a:off x="858520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22</xdr:row>
      <xdr:rowOff>0</xdr:rowOff>
    </xdr:from>
    <xdr:to>
      <xdr:col>17</xdr:col>
      <xdr:colOff>414655</xdr:colOff>
      <xdr:row>23</xdr:row>
      <xdr:rowOff>262890</xdr:rowOff>
    </xdr:to>
    <xdr:sp>
      <xdr:nvSpPr>
        <xdr:cNvPr id="131" name="TextBox 1" hidden="1"/>
        <xdr:cNvSpPr txBox="1"/>
      </xdr:nvSpPr>
      <xdr:spPr>
        <a:xfrm rot="-9420000" flipH="1">
          <a:off x="9081135" y="27597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154305</xdr:colOff>
      <xdr:row>22</xdr:row>
      <xdr:rowOff>0</xdr:rowOff>
    </xdr:from>
    <xdr:to>
      <xdr:col>17</xdr:col>
      <xdr:colOff>309880</xdr:colOff>
      <xdr:row>23</xdr:row>
      <xdr:rowOff>262890</xdr:rowOff>
    </xdr:to>
    <xdr:sp>
      <xdr:nvSpPr>
        <xdr:cNvPr id="132" name="TextBox 1" hidden="1"/>
        <xdr:cNvSpPr txBox="1"/>
      </xdr:nvSpPr>
      <xdr:spPr>
        <a:xfrm rot="-9420000">
          <a:off x="8736330" y="27597100"/>
          <a:ext cx="5461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161925</xdr:colOff>
      <xdr:row>22</xdr:row>
      <xdr:rowOff>0</xdr:rowOff>
    </xdr:from>
    <xdr:to>
      <xdr:col>17</xdr:col>
      <xdr:colOff>117475</xdr:colOff>
      <xdr:row>23</xdr:row>
      <xdr:rowOff>262890</xdr:rowOff>
    </xdr:to>
    <xdr:sp>
      <xdr:nvSpPr>
        <xdr:cNvPr id="133" name="TextBox 1" hidden="1"/>
        <xdr:cNvSpPr txBox="1"/>
      </xdr:nvSpPr>
      <xdr:spPr>
        <a:xfrm rot="-9420000">
          <a:off x="8743950" y="27597100"/>
          <a:ext cx="34607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134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35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36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239395</xdr:colOff>
      <xdr:row>23</xdr:row>
      <xdr:rowOff>262890</xdr:rowOff>
    </xdr:to>
    <xdr:sp>
      <xdr:nvSpPr>
        <xdr:cNvPr id="137" name="TextBox 1" hidden="1"/>
        <xdr:cNvSpPr txBox="1"/>
      </xdr:nvSpPr>
      <xdr:spPr>
        <a:xfrm rot="-9420000" flipH="1">
          <a:off x="8867775" y="27597100"/>
          <a:ext cx="3441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22</xdr:row>
      <xdr:rowOff>0</xdr:rowOff>
    </xdr:from>
    <xdr:to>
      <xdr:col>18</xdr:col>
      <xdr:colOff>20955</xdr:colOff>
      <xdr:row>23</xdr:row>
      <xdr:rowOff>110490</xdr:rowOff>
    </xdr:to>
    <xdr:sp>
      <xdr:nvSpPr>
        <xdr:cNvPr id="138" name="TextBox 1" hidden="1"/>
        <xdr:cNvSpPr txBox="1"/>
      </xdr:nvSpPr>
      <xdr:spPr>
        <a:xfrm rot="-9420000" flipH="1">
          <a:off x="9107170" y="27597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39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40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41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22</xdr:row>
      <xdr:rowOff>0</xdr:rowOff>
    </xdr:from>
    <xdr:to>
      <xdr:col>17</xdr:col>
      <xdr:colOff>278765</xdr:colOff>
      <xdr:row>23</xdr:row>
      <xdr:rowOff>110490</xdr:rowOff>
    </xdr:to>
    <xdr:sp>
      <xdr:nvSpPr>
        <xdr:cNvPr id="142" name="TextBox 1" hidden="1"/>
        <xdr:cNvSpPr txBox="1"/>
      </xdr:nvSpPr>
      <xdr:spPr>
        <a:xfrm rot="-9420000" flipH="1">
          <a:off x="8902700" y="27597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22</xdr:row>
      <xdr:rowOff>0</xdr:rowOff>
    </xdr:from>
    <xdr:to>
      <xdr:col>7</xdr:col>
      <xdr:colOff>721360</xdr:colOff>
      <xdr:row>23</xdr:row>
      <xdr:rowOff>262890</xdr:rowOff>
    </xdr:to>
    <xdr:sp>
      <xdr:nvSpPr>
        <xdr:cNvPr id="143" name="TextBox 1" hidden="1"/>
        <xdr:cNvSpPr txBox="1"/>
      </xdr:nvSpPr>
      <xdr:spPr>
        <a:xfrm rot="-9420000" flipH="1">
          <a:off x="36607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22</xdr:row>
      <xdr:rowOff>0</xdr:rowOff>
    </xdr:from>
    <xdr:to>
      <xdr:col>18</xdr:col>
      <xdr:colOff>375285</xdr:colOff>
      <xdr:row>23</xdr:row>
      <xdr:rowOff>110490</xdr:rowOff>
    </xdr:to>
    <xdr:sp>
      <xdr:nvSpPr>
        <xdr:cNvPr id="144" name="TextBox 1" hidden="1"/>
        <xdr:cNvSpPr txBox="1"/>
      </xdr:nvSpPr>
      <xdr:spPr>
        <a:xfrm rot="-9420000" flipH="1">
          <a:off x="9462135" y="27597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22</xdr:row>
      <xdr:rowOff>0</xdr:rowOff>
    </xdr:from>
    <xdr:to>
      <xdr:col>17</xdr:col>
      <xdr:colOff>181610</xdr:colOff>
      <xdr:row>23</xdr:row>
      <xdr:rowOff>110490</xdr:rowOff>
    </xdr:to>
    <xdr:sp>
      <xdr:nvSpPr>
        <xdr:cNvPr id="145" name="TextBox 1" hidden="1"/>
        <xdr:cNvSpPr txBox="1"/>
      </xdr:nvSpPr>
      <xdr:spPr>
        <a:xfrm rot="-9420000" flipH="1">
          <a:off x="8810625" y="27597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22</xdr:row>
      <xdr:rowOff>0</xdr:rowOff>
    </xdr:from>
    <xdr:to>
      <xdr:col>23</xdr:col>
      <xdr:colOff>71755</xdr:colOff>
      <xdr:row>23</xdr:row>
      <xdr:rowOff>110490</xdr:rowOff>
    </xdr:to>
    <xdr:sp>
      <xdr:nvSpPr>
        <xdr:cNvPr id="146" name="TextBox 1" hidden="1"/>
        <xdr:cNvSpPr txBox="1"/>
      </xdr:nvSpPr>
      <xdr:spPr>
        <a:xfrm rot="-9420000" flipH="1">
          <a:off x="12604115" y="27597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22</xdr:row>
      <xdr:rowOff>0</xdr:rowOff>
    </xdr:from>
    <xdr:to>
      <xdr:col>19</xdr:col>
      <xdr:colOff>622300</xdr:colOff>
      <xdr:row>23</xdr:row>
      <xdr:rowOff>110490</xdr:rowOff>
    </xdr:to>
    <xdr:sp>
      <xdr:nvSpPr>
        <xdr:cNvPr id="147" name="TextBox 1" hidden="1"/>
        <xdr:cNvSpPr txBox="1"/>
      </xdr:nvSpPr>
      <xdr:spPr>
        <a:xfrm rot="-9420000" flipH="1">
          <a:off x="10066655" y="27597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48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49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50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22</xdr:row>
      <xdr:rowOff>0</xdr:rowOff>
    </xdr:from>
    <xdr:to>
      <xdr:col>17</xdr:col>
      <xdr:colOff>213360</xdr:colOff>
      <xdr:row>23</xdr:row>
      <xdr:rowOff>110490</xdr:rowOff>
    </xdr:to>
    <xdr:sp>
      <xdr:nvSpPr>
        <xdr:cNvPr id="151" name="TextBox 1" hidden="1"/>
        <xdr:cNvSpPr txBox="1"/>
      </xdr:nvSpPr>
      <xdr:spPr>
        <a:xfrm rot="-9420000" flipH="1">
          <a:off x="8843010" y="27597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52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53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54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55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22</xdr:row>
      <xdr:rowOff>0</xdr:rowOff>
    </xdr:from>
    <xdr:to>
      <xdr:col>19</xdr:col>
      <xdr:colOff>721360</xdr:colOff>
      <xdr:row>23</xdr:row>
      <xdr:rowOff>262890</xdr:rowOff>
    </xdr:to>
    <xdr:sp>
      <xdr:nvSpPr>
        <xdr:cNvPr id="156" name="TextBox 1" hidden="1"/>
        <xdr:cNvSpPr txBox="1"/>
      </xdr:nvSpPr>
      <xdr:spPr>
        <a:xfrm rot="-9420000" flipH="1">
          <a:off x="101758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3175</xdr:colOff>
      <xdr:row>22</xdr:row>
      <xdr:rowOff>0</xdr:rowOff>
    </xdr:from>
    <xdr:to>
      <xdr:col>16</xdr:col>
      <xdr:colOff>343535</xdr:colOff>
      <xdr:row>23</xdr:row>
      <xdr:rowOff>262890</xdr:rowOff>
    </xdr:to>
    <xdr:sp>
      <xdr:nvSpPr>
        <xdr:cNvPr id="157" name="TextBox 1" hidden="1"/>
        <xdr:cNvSpPr txBox="1"/>
      </xdr:nvSpPr>
      <xdr:spPr>
        <a:xfrm rot="-9420000" flipH="1">
          <a:off x="8585200" y="27597100"/>
          <a:ext cx="3403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108585</xdr:colOff>
      <xdr:row>22</xdr:row>
      <xdr:rowOff>0</xdr:rowOff>
    </xdr:from>
    <xdr:to>
      <xdr:col>17</xdr:col>
      <xdr:colOff>414655</xdr:colOff>
      <xdr:row>23</xdr:row>
      <xdr:rowOff>262890</xdr:rowOff>
    </xdr:to>
    <xdr:sp>
      <xdr:nvSpPr>
        <xdr:cNvPr id="158" name="TextBox 1" hidden="1"/>
        <xdr:cNvSpPr txBox="1"/>
      </xdr:nvSpPr>
      <xdr:spPr>
        <a:xfrm rot="-9420000" flipH="1">
          <a:off x="9081135" y="27597100"/>
          <a:ext cx="30607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159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134620</xdr:colOff>
      <xdr:row>22</xdr:row>
      <xdr:rowOff>0</xdr:rowOff>
    </xdr:from>
    <xdr:to>
      <xdr:col>18</xdr:col>
      <xdr:colOff>20955</xdr:colOff>
      <xdr:row>23</xdr:row>
      <xdr:rowOff>110490</xdr:rowOff>
    </xdr:to>
    <xdr:sp>
      <xdr:nvSpPr>
        <xdr:cNvPr id="160" name="TextBox 1" hidden="1"/>
        <xdr:cNvSpPr txBox="1"/>
      </xdr:nvSpPr>
      <xdr:spPr>
        <a:xfrm rot="-9420000" flipH="1">
          <a:off x="9107170" y="27597100"/>
          <a:ext cx="3054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61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62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285750</xdr:colOff>
      <xdr:row>22</xdr:row>
      <xdr:rowOff>0</xdr:rowOff>
    </xdr:from>
    <xdr:to>
      <xdr:col>16</xdr:col>
      <xdr:colOff>184785</xdr:colOff>
      <xdr:row>23</xdr:row>
      <xdr:rowOff>262890</xdr:rowOff>
    </xdr:to>
    <xdr:sp>
      <xdr:nvSpPr>
        <xdr:cNvPr id="163" name="TextBox 1" hidden="1"/>
        <xdr:cNvSpPr txBox="1"/>
      </xdr:nvSpPr>
      <xdr:spPr>
        <a:xfrm rot="-9420000" flipH="1">
          <a:off x="8439150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320675</xdr:colOff>
      <xdr:row>22</xdr:row>
      <xdr:rowOff>0</xdr:rowOff>
    </xdr:from>
    <xdr:to>
      <xdr:col>17</xdr:col>
      <xdr:colOff>278765</xdr:colOff>
      <xdr:row>23</xdr:row>
      <xdr:rowOff>110490</xdr:rowOff>
    </xdr:to>
    <xdr:sp>
      <xdr:nvSpPr>
        <xdr:cNvPr id="164" name="TextBox 1" hidden="1"/>
        <xdr:cNvSpPr txBox="1"/>
      </xdr:nvSpPr>
      <xdr:spPr>
        <a:xfrm rot="-9420000" flipH="1">
          <a:off x="8902700" y="27597100"/>
          <a:ext cx="34861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393700</xdr:colOff>
      <xdr:row>22</xdr:row>
      <xdr:rowOff>0</xdr:rowOff>
    </xdr:from>
    <xdr:to>
      <xdr:col>7</xdr:col>
      <xdr:colOff>721360</xdr:colOff>
      <xdr:row>23</xdr:row>
      <xdr:rowOff>262890</xdr:rowOff>
    </xdr:to>
    <xdr:sp>
      <xdr:nvSpPr>
        <xdr:cNvPr id="165" name="TextBox 1" hidden="1"/>
        <xdr:cNvSpPr txBox="1"/>
      </xdr:nvSpPr>
      <xdr:spPr>
        <a:xfrm rot="-9420000" flipH="1">
          <a:off x="36607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70485</xdr:colOff>
      <xdr:row>22</xdr:row>
      <xdr:rowOff>0</xdr:rowOff>
    </xdr:from>
    <xdr:to>
      <xdr:col>18</xdr:col>
      <xdr:colOff>375285</xdr:colOff>
      <xdr:row>23</xdr:row>
      <xdr:rowOff>110490</xdr:rowOff>
    </xdr:to>
    <xdr:sp>
      <xdr:nvSpPr>
        <xdr:cNvPr id="166" name="TextBox 1" hidden="1"/>
        <xdr:cNvSpPr txBox="1"/>
      </xdr:nvSpPr>
      <xdr:spPr>
        <a:xfrm rot="-9420000" flipH="1">
          <a:off x="9462135" y="27597100"/>
          <a:ext cx="3048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228600</xdr:colOff>
      <xdr:row>22</xdr:row>
      <xdr:rowOff>0</xdr:rowOff>
    </xdr:from>
    <xdr:to>
      <xdr:col>17</xdr:col>
      <xdr:colOff>181610</xdr:colOff>
      <xdr:row>23</xdr:row>
      <xdr:rowOff>110490</xdr:rowOff>
    </xdr:to>
    <xdr:sp>
      <xdr:nvSpPr>
        <xdr:cNvPr id="167" name="TextBox 1" hidden="1"/>
        <xdr:cNvSpPr txBox="1"/>
      </xdr:nvSpPr>
      <xdr:spPr>
        <a:xfrm rot="-9420000" flipH="1">
          <a:off x="8810625" y="27597100"/>
          <a:ext cx="34353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22</xdr:col>
      <xdr:colOff>107315</xdr:colOff>
      <xdr:row>22</xdr:row>
      <xdr:rowOff>0</xdr:rowOff>
    </xdr:from>
    <xdr:to>
      <xdr:col>23</xdr:col>
      <xdr:colOff>71755</xdr:colOff>
      <xdr:row>23</xdr:row>
      <xdr:rowOff>110490</xdr:rowOff>
    </xdr:to>
    <xdr:sp>
      <xdr:nvSpPr>
        <xdr:cNvPr id="168" name="TextBox 1" hidden="1"/>
        <xdr:cNvSpPr txBox="1"/>
      </xdr:nvSpPr>
      <xdr:spPr>
        <a:xfrm rot="-9420000" flipH="1">
          <a:off x="12604115" y="27597100"/>
          <a:ext cx="278765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284480</xdr:colOff>
      <xdr:row>22</xdr:row>
      <xdr:rowOff>0</xdr:rowOff>
    </xdr:from>
    <xdr:to>
      <xdr:col>19</xdr:col>
      <xdr:colOff>622300</xdr:colOff>
      <xdr:row>23</xdr:row>
      <xdr:rowOff>110490</xdr:rowOff>
    </xdr:to>
    <xdr:sp>
      <xdr:nvSpPr>
        <xdr:cNvPr id="169" name="TextBox 1" hidden="1"/>
        <xdr:cNvSpPr txBox="1"/>
      </xdr:nvSpPr>
      <xdr:spPr>
        <a:xfrm rot="-9420000" flipH="1">
          <a:off x="10066655" y="27597100"/>
          <a:ext cx="33782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70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71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238125</xdr:colOff>
      <xdr:row>23</xdr:row>
      <xdr:rowOff>262890</xdr:rowOff>
    </xdr:to>
    <xdr:sp>
      <xdr:nvSpPr>
        <xdr:cNvPr id="172" name="TextBox 1" hidden="1"/>
        <xdr:cNvSpPr txBox="1"/>
      </xdr:nvSpPr>
      <xdr:spPr>
        <a:xfrm rot="-9420000" flipH="1">
          <a:off x="8867775" y="27597100"/>
          <a:ext cx="34290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260985</xdr:colOff>
      <xdr:row>22</xdr:row>
      <xdr:rowOff>0</xdr:rowOff>
    </xdr:from>
    <xdr:to>
      <xdr:col>17</xdr:col>
      <xdr:colOff>213360</xdr:colOff>
      <xdr:row>23</xdr:row>
      <xdr:rowOff>110490</xdr:rowOff>
    </xdr:to>
    <xdr:sp>
      <xdr:nvSpPr>
        <xdr:cNvPr id="173" name="TextBox 1" hidden="1"/>
        <xdr:cNvSpPr txBox="1"/>
      </xdr:nvSpPr>
      <xdr:spPr>
        <a:xfrm rot="-9420000" flipH="1">
          <a:off x="8843010" y="27597100"/>
          <a:ext cx="342900" cy="1253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74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75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76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285750</xdr:colOff>
      <xdr:row>22</xdr:row>
      <xdr:rowOff>0</xdr:rowOff>
    </xdr:from>
    <xdr:to>
      <xdr:col>17</xdr:col>
      <xdr:colOff>238760</xdr:colOff>
      <xdr:row>23</xdr:row>
      <xdr:rowOff>262890</xdr:rowOff>
    </xdr:to>
    <xdr:sp>
      <xdr:nvSpPr>
        <xdr:cNvPr id="177" name="TextBox 1" hidden="1"/>
        <xdr:cNvSpPr txBox="1"/>
      </xdr:nvSpPr>
      <xdr:spPr>
        <a:xfrm rot="-9420000" flipH="1">
          <a:off x="8867775" y="27597100"/>
          <a:ext cx="343535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393700</xdr:colOff>
      <xdr:row>22</xdr:row>
      <xdr:rowOff>0</xdr:rowOff>
    </xdr:from>
    <xdr:to>
      <xdr:col>19</xdr:col>
      <xdr:colOff>721360</xdr:colOff>
      <xdr:row>23</xdr:row>
      <xdr:rowOff>262890</xdr:rowOff>
    </xdr:to>
    <xdr:sp>
      <xdr:nvSpPr>
        <xdr:cNvPr id="178" name="TextBox 1" hidden="1"/>
        <xdr:cNvSpPr txBox="1"/>
      </xdr:nvSpPr>
      <xdr:spPr>
        <a:xfrm rot="-9420000" flipH="1">
          <a:off x="10175875" y="27597100"/>
          <a:ext cx="32766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179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194945</xdr:colOff>
      <xdr:row>22</xdr:row>
      <xdr:rowOff>0</xdr:rowOff>
    </xdr:from>
    <xdr:to>
      <xdr:col>19</xdr:col>
      <xdr:colOff>110490</xdr:colOff>
      <xdr:row>22</xdr:row>
      <xdr:rowOff>1101090</xdr:rowOff>
    </xdr:to>
    <xdr:sp>
      <xdr:nvSpPr>
        <xdr:cNvPr id="180" name="TextBox 1" hidden="1"/>
        <xdr:cNvSpPr txBox="1"/>
      </xdr:nvSpPr>
      <xdr:spPr>
        <a:xfrm rot="-9420000" flipH="1">
          <a:off x="9586595" y="27597100"/>
          <a:ext cx="306070" cy="1101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22</xdr:row>
      <xdr:rowOff>0</xdr:rowOff>
    </xdr:from>
    <xdr:to>
      <xdr:col>30</xdr:col>
      <xdr:colOff>233680</xdr:colOff>
      <xdr:row>23</xdr:row>
      <xdr:rowOff>262890</xdr:rowOff>
    </xdr:to>
    <xdr:sp>
      <xdr:nvSpPr>
        <xdr:cNvPr id="181" name="TextBox 1" hidden="1"/>
        <xdr:cNvSpPr txBox="1"/>
      </xdr:nvSpPr>
      <xdr:spPr>
        <a:xfrm rot="-9420000" flipH="1">
          <a:off x="1531683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326390</xdr:colOff>
      <xdr:row>22</xdr:row>
      <xdr:rowOff>0</xdr:rowOff>
    </xdr:from>
    <xdr:to>
      <xdr:col>31</xdr:col>
      <xdr:colOff>264160</xdr:colOff>
      <xdr:row>23</xdr:row>
      <xdr:rowOff>262890</xdr:rowOff>
    </xdr:to>
    <xdr:sp>
      <xdr:nvSpPr>
        <xdr:cNvPr id="182" name="TextBox 1" hidden="1"/>
        <xdr:cNvSpPr txBox="1"/>
      </xdr:nvSpPr>
      <xdr:spPr>
        <a:xfrm rot="-9420000" flipH="1">
          <a:off x="1574736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128270</xdr:colOff>
      <xdr:row>22</xdr:row>
      <xdr:rowOff>14605</xdr:rowOff>
    </xdr:from>
    <xdr:to>
      <xdr:col>30</xdr:col>
      <xdr:colOff>66040</xdr:colOff>
      <xdr:row>23</xdr:row>
      <xdr:rowOff>277495</xdr:rowOff>
    </xdr:to>
    <xdr:sp>
      <xdr:nvSpPr>
        <xdr:cNvPr id="183" name="TextBox 1" hidden="1"/>
        <xdr:cNvSpPr txBox="1"/>
      </xdr:nvSpPr>
      <xdr:spPr>
        <a:xfrm rot="-9420000" flipH="1">
          <a:off x="15149195" y="27611705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295910</xdr:colOff>
      <xdr:row>22</xdr:row>
      <xdr:rowOff>0</xdr:rowOff>
    </xdr:from>
    <xdr:to>
      <xdr:col>30</xdr:col>
      <xdr:colOff>233680</xdr:colOff>
      <xdr:row>23</xdr:row>
      <xdr:rowOff>262890</xdr:rowOff>
    </xdr:to>
    <xdr:sp>
      <xdr:nvSpPr>
        <xdr:cNvPr id="184" name="TextBox 1" hidden="1"/>
        <xdr:cNvSpPr txBox="1"/>
      </xdr:nvSpPr>
      <xdr:spPr>
        <a:xfrm rot="-9420000" flipH="1">
          <a:off x="15316835" y="27597100"/>
          <a:ext cx="337820" cy="140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20</xdr:col>
      <xdr:colOff>668020</xdr:colOff>
      <xdr:row>22</xdr:row>
      <xdr:rowOff>133350</xdr:rowOff>
    </xdr:from>
    <xdr:to>
      <xdr:col>20</xdr:col>
      <xdr:colOff>1005840</xdr:colOff>
      <xdr:row>23</xdr:row>
      <xdr:rowOff>396875</xdr:rowOff>
    </xdr:to>
    <xdr:sp>
      <xdr:nvSpPr>
        <xdr:cNvPr id="185" name="TextBox 1" hidden="1"/>
        <xdr:cNvSpPr txBox="1"/>
      </xdr:nvSpPr>
      <xdr:spPr>
        <a:xfrm rot="-9420000" flipH="1">
          <a:off x="11640820" y="27730450"/>
          <a:ext cx="337820" cy="1406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16</xdr:col>
      <xdr:colOff>3175</xdr:colOff>
      <xdr:row>26</xdr:row>
      <xdr:rowOff>182880</xdr:rowOff>
    </xdr:from>
    <xdr:to>
      <xdr:col>16</xdr:col>
      <xdr:colOff>343535</xdr:colOff>
      <xdr:row>26</xdr:row>
      <xdr:rowOff>544195</xdr:rowOff>
    </xdr:to>
    <xdr:sp>
      <xdr:nvSpPr>
        <xdr:cNvPr id="186" name="TextBox 1"/>
        <xdr:cNvSpPr txBox="1"/>
      </xdr:nvSpPr>
      <xdr:spPr>
        <a:xfrm rot="-9420000" flipH="1">
          <a:off x="8585200" y="32796480"/>
          <a:ext cx="340360" cy="361315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6"/>
  <sheetViews>
    <sheetView tabSelected="1" workbookViewId="0">
      <selection activeCell="A2" sqref="A2:AG2"/>
    </sheetView>
  </sheetViews>
  <sheetFormatPr defaultColWidth="9.5" defaultRowHeight="14.25"/>
  <cols>
    <col min="1" max="1" width="4.375" style="4" customWidth="1"/>
    <col min="2" max="2" width="11.75" style="4" customWidth="1"/>
    <col min="3" max="3" width="4.875" style="4" customWidth="1"/>
    <col min="4" max="4" width="5.375" style="4" customWidth="1"/>
    <col min="5" max="5" width="5" style="4" customWidth="1"/>
    <col min="6" max="6" width="5.125" style="4" customWidth="1"/>
    <col min="7" max="7" width="6.375" style="4" customWidth="1"/>
    <col min="8" max="8" width="21.125" style="4" customWidth="1"/>
    <col min="9" max="9" width="5.25" style="4" customWidth="1"/>
    <col min="10" max="10" width="6.75" style="4" customWidth="1"/>
    <col min="11" max="11" width="6.125" style="4" customWidth="1"/>
    <col min="12" max="12" width="8" style="4" customWidth="1"/>
    <col min="13" max="13" width="7.875" style="4" customWidth="1"/>
    <col min="14" max="15" width="4.5" style="4" customWidth="1"/>
    <col min="16" max="16" width="5.625" style="4" customWidth="1"/>
    <col min="17" max="17" width="5.125" style="4" customWidth="1"/>
    <col min="18" max="18" width="5.5" style="4" customWidth="1"/>
    <col min="19" max="19" width="5.125" style="4" customWidth="1"/>
    <col min="20" max="20" width="15.625" style="4" customWidth="1"/>
    <col min="21" max="21" width="15.875" style="4" customWidth="1"/>
    <col min="22" max="23" width="4.125" style="4" customWidth="1"/>
    <col min="24" max="24" width="5.25" style="4" customWidth="1"/>
    <col min="25" max="25" width="3.375" style="4" customWidth="1"/>
    <col min="26" max="26" width="5.75" style="4" customWidth="1"/>
    <col min="27" max="27" width="2.75" style="4" customWidth="1"/>
    <col min="28" max="28" width="5.25" style="4" customWidth="1"/>
    <col min="29" max="29" width="6.625" style="4" customWidth="1"/>
    <col min="30" max="32" width="5.25" style="4" customWidth="1"/>
    <col min="33" max="33" width="6.5" style="4" customWidth="1"/>
    <col min="34" max="16380" width="9.5" style="4" customWidth="1"/>
    <col min="16381" max="16384" width="9.5" style="4"/>
  </cols>
  <sheetData>
    <row r="1" s="1" customFormat="1" ht="25" customHeight="1" spans="1:33">
      <c r="A1" s="5" t="s">
        <v>0</v>
      </c>
      <c r="B1" s="5"/>
      <c r="C1" s="6"/>
      <c r="D1" s="6"/>
      <c r="E1" s="7"/>
      <c r="F1" s="7"/>
      <c r="G1" s="8"/>
      <c r="H1" s="6"/>
      <c r="I1" s="8"/>
      <c r="J1" s="8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1" customFormat="1" ht="25.5" spans="1:3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="1" customFormat="1" ht="13.5" spans="1:33">
      <c r="A3" s="10"/>
      <c r="B3" s="10"/>
      <c r="C3" s="11"/>
      <c r="D3" s="11"/>
      <c r="E3" s="10"/>
      <c r="F3" s="10"/>
      <c r="G3" s="8"/>
      <c r="H3" s="11"/>
      <c r="I3" s="8"/>
      <c r="J3" s="8"/>
      <c r="K3" s="11"/>
      <c r="L3" s="11"/>
      <c r="M3" s="6"/>
      <c r="N3" s="19"/>
      <c r="O3" s="19"/>
      <c r="P3" s="19"/>
      <c r="Q3" s="19"/>
      <c r="R3" s="19"/>
      <c r="S3" s="20"/>
      <c r="T3" s="20"/>
      <c r="U3" s="20"/>
      <c r="V3" s="20"/>
      <c r="W3" s="20"/>
      <c r="X3" s="20"/>
      <c r="Y3" s="20"/>
      <c r="Z3" s="20"/>
      <c r="AA3" s="20"/>
      <c r="AB3" s="6"/>
      <c r="AC3" s="8" t="s">
        <v>2</v>
      </c>
      <c r="AD3" s="8"/>
      <c r="AE3" s="8"/>
      <c r="AF3" s="8"/>
      <c r="AG3" s="28"/>
    </row>
    <row r="4" s="2" customFormat="1" ht="39" customHeight="1" spans="1:33">
      <c r="A4" s="12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 t="s">
        <v>5</v>
      </c>
      <c r="M4" s="12"/>
      <c r="N4" s="12"/>
      <c r="O4" s="12"/>
      <c r="P4" s="12" t="s">
        <v>6</v>
      </c>
      <c r="Q4" s="12" t="s">
        <v>7</v>
      </c>
      <c r="R4" s="12"/>
      <c r="S4" s="12" t="s">
        <v>8</v>
      </c>
      <c r="T4" s="12" t="s">
        <v>9</v>
      </c>
      <c r="U4" s="21" t="s">
        <v>10</v>
      </c>
      <c r="V4" s="12" t="s">
        <v>11</v>
      </c>
      <c r="W4" s="12"/>
      <c r="X4" s="12" t="s">
        <v>12</v>
      </c>
      <c r="Y4" s="12"/>
      <c r="Z4" s="12" t="s">
        <v>13</v>
      </c>
      <c r="AA4" s="12"/>
      <c r="AB4" s="21" t="s">
        <v>14</v>
      </c>
      <c r="AC4" s="21" t="s">
        <v>15</v>
      </c>
      <c r="AD4" s="21" t="s">
        <v>16</v>
      </c>
      <c r="AE4" s="21" t="s">
        <v>17</v>
      </c>
      <c r="AF4" s="21" t="s">
        <v>18</v>
      </c>
      <c r="AG4" s="21" t="s">
        <v>19</v>
      </c>
    </row>
    <row r="5" s="2" customFormat="1" ht="72" customHeight="1" spans="1:33">
      <c r="A5" s="12"/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30</v>
      </c>
      <c r="M5" s="12" t="s">
        <v>31</v>
      </c>
      <c r="N5" s="12" t="s">
        <v>32</v>
      </c>
      <c r="O5" s="12" t="s">
        <v>33</v>
      </c>
      <c r="P5" s="12"/>
      <c r="Q5" s="21" t="s">
        <v>34</v>
      </c>
      <c r="R5" s="12" t="s">
        <v>35</v>
      </c>
      <c r="S5" s="12"/>
      <c r="T5" s="12"/>
      <c r="U5" s="21"/>
      <c r="V5" s="12" t="s">
        <v>36</v>
      </c>
      <c r="W5" s="12" t="s">
        <v>37</v>
      </c>
      <c r="X5" s="12" t="s">
        <v>36</v>
      </c>
      <c r="Y5" s="12" t="s">
        <v>37</v>
      </c>
      <c r="Z5" s="12" t="s">
        <v>36</v>
      </c>
      <c r="AA5" s="12" t="s">
        <v>38</v>
      </c>
      <c r="AB5" s="21"/>
      <c r="AC5" s="21"/>
      <c r="AD5" s="21"/>
      <c r="AE5" s="21"/>
      <c r="AF5" s="21"/>
      <c r="AG5" s="21"/>
    </row>
    <row r="6" s="3" customFormat="1" ht="108" customHeight="1" spans="1:33">
      <c r="A6" s="13">
        <v>1</v>
      </c>
      <c r="B6" s="13" t="s">
        <v>39</v>
      </c>
      <c r="C6" s="13" t="s">
        <v>40</v>
      </c>
      <c r="D6" s="13" t="s">
        <v>41</v>
      </c>
      <c r="E6" s="13" t="s">
        <v>42</v>
      </c>
      <c r="F6" s="13" t="s">
        <v>43</v>
      </c>
      <c r="G6" s="13" t="s">
        <v>44</v>
      </c>
      <c r="H6" s="14" t="s">
        <v>45</v>
      </c>
      <c r="I6" s="13" t="s">
        <v>46</v>
      </c>
      <c r="J6" s="14">
        <v>4886</v>
      </c>
      <c r="K6" s="13" t="s">
        <v>47</v>
      </c>
      <c r="L6" s="13">
        <v>469.45</v>
      </c>
      <c r="M6" s="13">
        <v>469.45</v>
      </c>
      <c r="N6" s="15"/>
      <c r="O6" s="15"/>
      <c r="P6" s="14" t="s">
        <v>48</v>
      </c>
      <c r="Q6" s="14">
        <v>4886</v>
      </c>
      <c r="R6" s="14">
        <v>4886</v>
      </c>
      <c r="S6" s="14" t="s">
        <v>49</v>
      </c>
      <c r="T6" s="14" t="s">
        <v>50</v>
      </c>
      <c r="U6" s="14" t="s">
        <v>51</v>
      </c>
      <c r="V6" s="13" t="s">
        <v>52</v>
      </c>
      <c r="W6" s="13" t="s">
        <v>53</v>
      </c>
      <c r="X6" s="13" t="s">
        <v>44</v>
      </c>
      <c r="Y6" s="13" t="s">
        <v>54</v>
      </c>
      <c r="Z6" s="13" t="s">
        <v>44</v>
      </c>
      <c r="AA6" s="13" t="s">
        <v>55</v>
      </c>
      <c r="AB6" s="13"/>
      <c r="AC6" s="13">
        <v>469.45</v>
      </c>
      <c r="AD6" s="13" t="s">
        <v>56</v>
      </c>
      <c r="AE6" s="13" t="s">
        <v>57</v>
      </c>
      <c r="AF6" s="15"/>
      <c r="AG6" s="15" t="s">
        <v>58</v>
      </c>
    </row>
    <row r="7" s="3" customFormat="1" ht="123" customHeight="1" spans="1:33">
      <c r="A7" s="13">
        <v>1</v>
      </c>
      <c r="B7" s="13" t="s">
        <v>39</v>
      </c>
      <c r="C7" s="13" t="s">
        <v>40</v>
      </c>
      <c r="D7" s="13" t="s">
        <v>41</v>
      </c>
      <c r="E7" s="13" t="s">
        <v>42</v>
      </c>
      <c r="F7" s="13" t="s">
        <v>43</v>
      </c>
      <c r="G7" s="13" t="s">
        <v>44</v>
      </c>
      <c r="H7" s="14" t="s">
        <v>59</v>
      </c>
      <c r="I7" s="13" t="s">
        <v>46</v>
      </c>
      <c r="J7" s="14">
        <v>5209</v>
      </c>
      <c r="K7" s="13" t="s">
        <v>47</v>
      </c>
      <c r="L7" s="13">
        <v>501.75</v>
      </c>
      <c r="M7" s="13">
        <v>501.75</v>
      </c>
      <c r="N7" s="15"/>
      <c r="O7" s="15"/>
      <c r="P7" s="14" t="s">
        <v>60</v>
      </c>
      <c r="Q7" s="14">
        <v>5209</v>
      </c>
      <c r="R7" s="14">
        <v>5209</v>
      </c>
      <c r="S7" s="14" t="s">
        <v>49</v>
      </c>
      <c r="T7" s="14" t="s">
        <v>61</v>
      </c>
      <c r="U7" s="14" t="s">
        <v>62</v>
      </c>
      <c r="V7" s="13" t="s">
        <v>52</v>
      </c>
      <c r="W7" s="13" t="s">
        <v>53</v>
      </c>
      <c r="X7" s="13" t="s">
        <v>44</v>
      </c>
      <c r="Y7" s="13" t="s">
        <v>63</v>
      </c>
      <c r="Z7" s="13" t="s">
        <v>44</v>
      </c>
      <c r="AA7" s="13" t="s">
        <v>55</v>
      </c>
      <c r="AB7" s="13"/>
      <c r="AC7" s="13">
        <v>501.75</v>
      </c>
      <c r="AD7" s="13" t="s">
        <v>56</v>
      </c>
      <c r="AE7" s="13" t="s">
        <v>64</v>
      </c>
      <c r="AF7" s="15"/>
      <c r="AG7" s="15" t="s">
        <v>65</v>
      </c>
    </row>
    <row r="8" s="3" customFormat="1" ht="123" customHeight="1" spans="1:33">
      <c r="A8" s="13">
        <v>2</v>
      </c>
      <c r="B8" s="13" t="s">
        <v>66</v>
      </c>
      <c r="C8" s="13" t="s">
        <v>40</v>
      </c>
      <c r="D8" s="13" t="s">
        <v>41</v>
      </c>
      <c r="E8" s="13" t="s">
        <v>42</v>
      </c>
      <c r="F8" s="13" t="s">
        <v>67</v>
      </c>
      <c r="G8" s="13" t="s">
        <v>44</v>
      </c>
      <c r="H8" s="14" t="s">
        <v>68</v>
      </c>
      <c r="I8" s="13" t="s">
        <v>46</v>
      </c>
      <c r="J8" s="14">
        <v>3646</v>
      </c>
      <c r="K8" s="13" t="s">
        <v>69</v>
      </c>
      <c r="L8" s="13">
        <v>437.52</v>
      </c>
      <c r="M8" s="13">
        <v>437.52</v>
      </c>
      <c r="N8" s="15"/>
      <c r="O8" s="15"/>
      <c r="P8" s="14" t="s">
        <v>70</v>
      </c>
      <c r="Q8" s="14">
        <v>3646</v>
      </c>
      <c r="R8" s="14">
        <v>3646</v>
      </c>
      <c r="S8" s="14">
        <v>0.12</v>
      </c>
      <c r="T8" s="14" t="s">
        <v>71</v>
      </c>
      <c r="U8" s="14" t="s">
        <v>72</v>
      </c>
      <c r="V8" s="13" t="s">
        <v>73</v>
      </c>
      <c r="W8" s="13" t="s">
        <v>74</v>
      </c>
      <c r="X8" s="13" t="s">
        <v>44</v>
      </c>
      <c r="Y8" s="13" t="s">
        <v>54</v>
      </c>
      <c r="Z8" s="13" t="s">
        <v>44</v>
      </c>
      <c r="AA8" s="13" t="s">
        <v>54</v>
      </c>
      <c r="AB8" s="13"/>
      <c r="AC8" s="13">
        <v>437.52</v>
      </c>
      <c r="AD8" s="13" t="s">
        <v>75</v>
      </c>
      <c r="AE8" s="13" t="s">
        <v>76</v>
      </c>
      <c r="AF8" s="15"/>
      <c r="AG8" s="15" t="s">
        <v>58</v>
      </c>
    </row>
    <row r="9" s="3" customFormat="1" ht="123" customHeight="1" spans="1:33">
      <c r="A9" s="13">
        <v>2</v>
      </c>
      <c r="B9" s="13" t="s">
        <v>66</v>
      </c>
      <c r="C9" s="13" t="s">
        <v>40</v>
      </c>
      <c r="D9" s="13" t="s">
        <v>41</v>
      </c>
      <c r="E9" s="13" t="s">
        <v>42</v>
      </c>
      <c r="F9" s="13" t="s">
        <v>67</v>
      </c>
      <c r="G9" s="13" t="s">
        <v>44</v>
      </c>
      <c r="H9" s="14" t="s">
        <v>68</v>
      </c>
      <c r="I9" s="13" t="s">
        <v>46</v>
      </c>
      <c r="J9" s="14">
        <v>4296</v>
      </c>
      <c r="K9" s="13" t="s">
        <v>69</v>
      </c>
      <c r="L9" s="13">
        <v>515.52</v>
      </c>
      <c r="M9" s="13">
        <v>515.52</v>
      </c>
      <c r="N9" s="15"/>
      <c r="O9" s="15"/>
      <c r="P9" s="14" t="s">
        <v>70</v>
      </c>
      <c r="Q9" s="14">
        <v>4296</v>
      </c>
      <c r="R9" s="14">
        <v>4296</v>
      </c>
      <c r="S9" s="14">
        <v>0.12</v>
      </c>
      <c r="T9" s="14" t="s">
        <v>77</v>
      </c>
      <c r="U9" s="14" t="s">
        <v>72</v>
      </c>
      <c r="V9" s="13" t="s">
        <v>73</v>
      </c>
      <c r="W9" s="13" t="s">
        <v>74</v>
      </c>
      <c r="X9" s="13" t="s">
        <v>44</v>
      </c>
      <c r="Y9" s="13" t="s">
        <v>63</v>
      </c>
      <c r="Z9" s="13" t="s">
        <v>44</v>
      </c>
      <c r="AA9" s="13" t="s">
        <v>63</v>
      </c>
      <c r="AB9" s="13"/>
      <c r="AC9" s="13">
        <v>515.52</v>
      </c>
      <c r="AD9" s="13" t="s">
        <v>75</v>
      </c>
      <c r="AE9" s="13" t="s">
        <v>78</v>
      </c>
      <c r="AF9" s="15"/>
      <c r="AG9" s="15" t="s">
        <v>65</v>
      </c>
    </row>
    <row r="10" s="3" customFormat="1" ht="134" customHeight="1" spans="1:33">
      <c r="A10" s="13">
        <v>3</v>
      </c>
      <c r="B10" s="13" t="s">
        <v>79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80</v>
      </c>
      <c r="H10" s="13" t="s">
        <v>81</v>
      </c>
      <c r="I10" s="13" t="s">
        <v>46</v>
      </c>
      <c r="J10" s="13">
        <v>931</v>
      </c>
      <c r="K10" s="13" t="s">
        <v>47</v>
      </c>
      <c r="L10" s="13">
        <v>76.5</v>
      </c>
      <c r="M10" s="13">
        <v>76.5</v>
      </c>
      <c r="N10" s="15"/>
      <c r="O10" s="15"/>
      <c r="P10" s="13" t="s">
        <v>82</v>
      </c>
      <c r="Q10" s="13">
        <v>931</v>
      </c>
      <c r="R10" s="13">
        <v>931</v>
      </c>
      <c r="S10" s="13" t="s">
        <v>83</v>
      </c>
      <c r="T10" s="13" t="s">
        <v>84</v>
      </c>
      <c r="U10" s="13" t="s">
        <v>85</v>
      </c>
      <c r="V10" s="13" t="s">
        <v>52</v>
      </c>
      <c r="W10" s="13" t="s">
        <v>53</v>
      </c>
      <c r="X10" s="13" t="s">
        <v>80</v>
      </c>
      <c r="Y10" s="13" t="s">
        <v>86</v>
      </c>
      <c r="Z10" s="13" t="s">
        <v>80</v>
      </c>
      <c r="AA10" s="13" t="s">
        <v>86</v>
      </c>
      <c r="AB10" s="13"/>
      <c r="AC10" s="13">
        <v>76.5</v>
      </c>
      <c r="AD10" s="13" t="s">
        <v>87</v>
      </c>
      <c r="AE10" s="13" t="s">
        <v>64</v>
      </c>
      <c r="AF10" s="15"/>
      <c r="AG10" s="15" t="s">
        <v>58</v>
      </c>
    </row>
    <row r="11" s="3" customFormat="1" ht="134" customHeight="1" spans="1:33">
      <c r="A11" s="13">
        <v>3</v>
      </c>
      <c r="B11" s="13" t="s">
        <v>79</v>
      </c>
      <c r="C11" s="13" t="s">
        <v>40</v>
      </c>
      <c r="D11" s="13" t="s">
        <v>41</v>
      </c>
      <c r="E11" s="13" t="s">
        <v>42</v>
      </c>
      <c r="F11" s="13" t="s">
        <v>43</v>
      </c>
      <c r="G11" s="13" t="s">
        <v>80</v>
      </c>
      <c r="H11" s="13" t="s">
        <v>88</v>
      </c>
      <c r="I11" s="13" t="s">
        <v>46</v>
      </c>
      <c r="J11" s="13">
        <v>985</v>
      </c>
      <c r="K11" s="13" t="s">
        <v>47</v>
      </c>
      <c r="L11" s="13">
        <v>82.04</v>
      </c>
      <c r="M11" s="13">
        <v>82.04</v>
      </c>
      <c r="N11" s="15"/>
      <c r="O11" s="15"/>
      <c r="P11" s="13" t="s">
        <v>89</v>
      </c>
      <c r="Q11" s="13">
        <v>985</v>
      </c>
      <c r="R11" s="13">
        <v>985</v>
      </c>
      <c r="S11" s="13" t="s">
        <v>90</v>
      </c>
      <c r="T11" s="13" t="s">
        <v>91</v>
      </c>
      <c r="U11" s="13" t="s">
        <v>92</v>
      </c>
      <c r="V11" s="13" t="s">
        <v>52</v>
      </c>
      <c r="W11" s="13" t="s">
        <v>53</v>
      </c>
      <c r="X11" s="13" t="s">
        <v>80</v>
      </c>
      <c r="Y11" s="13" t="s">
        <v>86</v>
      </c>
      <c r="Z11" s="13" t="s">
        <v>80</v>
      </c>
      <c r="AA11" s="13" t="s">
        <v>86</v>
      </c>
      <c r="AB11" s="13"/>
      <c r="AC11" s="13">
        <v>82.04</v>
      </c>
      <c r="AD11" s="13" t="s">
        <v>87</v>
      </c>
      <c r="AE11" s="13" t="s">
        <v>64</v>
      </c>
      <c r="AF11" s="15"/>
      <c r="AG11" s="15" t="s">
        <v>65</v>
      </c>
    </row>
    <row r="12" s="3" customFormat="1" ht="134" customHeight="1" spans="1:33">
      <c r="A12" s="13">
        <v>4</v>
      </c>
      <c r="B12" s="13" t="s">
        <v>93</v>
      </c>
      <c r="C12" s="13" t="s">
        <v>40</v>
      </c>
      <c r="D12" s="13" t="s">
        <v>41</v>
      </c>
      <c r="E12" s="13" t="s">
        <v>42</v>
      </c>
      <c r="F12" s="13" t="s">
        <v>67</v>
      </c>
      <c r="G12" s="13" t="s">
        <v>94</v>
      </c>
      <c r="H12" s="13" t="s">
        <v>68</v>
      </c>
      <c r="I12" s="13" t="s">
        <v>46</v>
      </c>
      <c r="J12" s="13">
        <v>997</v>
      </c>
      <c r="K12" s="13" t="s">
        <v>95</v>
      </c>
      <c r="L12" s="13">
        <v>119.64</v>
      </c>
      <c r="M12" s="13">
        <v>119.64</v>
      </c>
      <c r="N12" s="13"/>
      <c r="O12" s="13"/>
      <c r="P12" s="13" t="s">
        <v>96</v>
      </c>
      <c r="Q12" s="13">
        <v>997</v>
      </c>
      <c r="R12" s="13">
        <v>997</v>
      </c>
      <c r="S12" s="13">
        <v>0.12</v>
      </c>
      <c r="T12" s="15" t="s">
        <v>97</v>
      </c>
      <c r="U12" s="15" t="s">
        <v>72</v>
      </c>
      <c r="V12" s="13" t="s">
        <v>73</v>
      </c>
      <c r="W12" s="13" t="s">
        <v>74</v>
      </c>
      <c r="X12" s="22" t="s">
        <v>80</v>
      </c>
      <c r="Y12" s="22" t="s">
        <v>86</v>
      </c>
      <c r="Z12" s="22" t="s">
        <v>80</v>
      </c>
      <c r="AA12" s="22" t="s">
        <v>86</v>
      </c>
      <c r="AB12" s="13"/>
      <c r="AC12" s="13">
        <v>119.64</v>
      </c>
      <c r="AD12" s="15" t="s">
        <v>98</v>
      </c>
      <c r="AE12" s="15" t="s">
        <v>64</v>
      </c>
      <c r="AF12" s="15"/>
      <c r="AG12" s="15" t="s">
        <v>58</v>
      </c>
    </row>
    <row r="13" s="3" customFormat="1" ht="134" customHeight="1" spans="1:33">
      <c r="A13" s="13">
        <v>4</v>
      </c>
      <c r="B13" s="13" t="s">
        <v>93</v>
      </c>
      <c r="C13" s="13" t="s">
        <v>40</v>
      </c>
      <c r="D13" s="13" t="s">
        <v>41</v>
      </c>
      <c r="E13" s="13" t="s">
        <v>42</v>
      </c>
      <c r="F13" s="13" t="s">
        <v>67</v>
      </c>
      <c r="G13" s="13" t="s">
        <v>94</v>
      </c>
      <c r="H13" s="13" t="s">
        <v>68</v>
      </c>
      <c r="I13" s="13" t="s">
        <v>46</v>
      </c>
      <c r="J13" s="13">
        <v>1168</v>
      </c>
      <c r="K13" s="13" t="s">
        <v>95</v>
      </c>
      <c r="L13" s="13">
        <v>140.24</v>
      </c>
      <c r="M13" s="13">
        <v>140.24</v>
      </c>
      <c r="N13" s="13"/>
      <c r="O13" s="13"/>
      <c r="P13" s="13" t="s">
        <v>96</v>
      </c>
      <c r="Q13" s="13">
        <v>1168</v>
      </c>
      <c r="R13" s="13">
        <v>1168</v>
      </c>
      <c r="S13" s="13">
        <v>0.12</v>
      </c>
      <c r="T13" s="15" t="s">
        <v>99</v>
      </c>
      <c r="U13" s="15" t="s">
        <v>72</v>
      </c>
      <c r="V13" s="13" t="s">
        <v>73</v>
      </c>
      <c r="W13" s="13" t="s">
        <v>74</v>
      </c>
      <c r="X13" s="22" t="s">
        <v>80</v>
      </c>
      <c r="Y13" s="22" t="s">
        <v>86</v>
      </c>
      <c r="Z13" s="22" t="s">
        <v>80</v>
      </c>
      <c r="AA13" s="22" t="s">
        <v>86</v>
      </c>
      <c r="AB13" s="13"/>
      <c r="AC13" s="13">
        <v>140.24</v>
      </c>
      <c r="AD13" s="15" t="s">
        <v>98</v>
      </c>
      <c r="AE13" s="15" t="s">
        <v>64</v>
      </c>
      <c r="AF13" s="15"/>
      <c r="AG13" s="15" t="s">
        <v>65</v>
      </c>
    </row>
    <row r="14" s="3" customFormat="1" ht="134" customHeight="1" spans="1:33">
      <c r="A14" s="13">
        <v>5</v>
      </c>
      <c r="B14" s="15" t="s">
        <v>100</v>
      </c>
      <c r="C14" s="15" t="s">
        <v>101</v>
      </c>
      <c r="D14" s="13" t="s">
        <v>41</v>
      </c>
      <c r="E14" s="13" t="s">
        <v>42</v>
      </c>
      <c r="F14" s="13" t="s">
        <v>67</v>
      </c>
      <c r="G14" s="15" t="s">
        <v>102</v>
      </c>
      <c r="H14" s="15" t="s">
        <v>68</v>
      </c>
      <c r="I14" s="15" t="s">
        <v>46</v>
      </c>
      <c r="J14" s="15">
        <v>830</v>
      </c>
      <c r="K14" s="15" t="s">
        <v>95</v>
      </c>
      <c r="L14" s="15">
        <v>99.6</v>
      </c>
      <c r="M14" s="15">
        <v>99.6</v>
      </c>
      <c r="N14" s="15"/>
      <c r="O14" s="15"/>
      <c r="P14" s="15" t="s">
        <v>103</v>
      </c>
      <c r="Q14" s="15">
        <v>830</v>
      </c>
      <c r="R14" s="15">
        <v>830</v>
      </c>
      <c r="S14" s="15" t="s">
        <v>103</v>
      </c>
      <c r="T14" s="15" t="s">
        <v>104</v>
      </c>
      <c r="U14" s="15" t="s">
        <v>105</v>
      </c>
      <c r="V14" s="13" t="s">
        <v>73</v>
      </c>
      <c r="W14" s="15" t="s">
        <v>74</v>
      </c>
      <c r="X14" s="15" t="s">
        <v>102</v>
      </c>
      <c r="Y14" s="15" t="s">
        <v>106</v>
      </c>
      <c r="Z14" s="15" t="s">
        <v>102</v>
      </c>
      <c r="AA14" s="15" t="s">
        <v>106</v>
      </c>
      <c r="AB14" s="15"/>
      <c r="AC14" s="15">
        <v>99.6</v>
      </c>
      <c r="AD14" s="15" t="s">
        <v>107</v>
      </c>
      <c r="AE14" s="15" t="s">
        <v>108</v>
      </c>
      <c r="AF14" s="15" t="s">
        <v>109</v>
      </c>
      <c r="AG14" s="15" t="s">
        <v>58</v>
      </c>
    </row>
    <row r="15" s="3" customFormat="1" ht="134" customHeight="1" spans="1:33">
      <c r="A15" s="13">
        <v>5</v>
      </c>
      <c r="B15" s="15" t="s">
        <v>100</v>
      </c>
      <c r="C15" s="15" t="s">
        <v>101</v>
      </c>
      <c r="D15" s="13" t="s">
        <v>41</v>
      </c>
      <c r="E15" s="13" t="s">
        <v>42</v>
      </c>
      <c r="F15" s="13" t="s">
        <v>67</v>
      </c>
      <c r="G15" s="15" t="s">
        <v>102</v>
      </c>
      <c r="H15" s="15" t="s">
        <v>68</v>
      </c>
      <c r="I15" s="15" t="s">
        <v>46</v>
      </c>
      <c r="J15" s="15">
        <v>958</v>
      </c>
      <c r="K15" s="15" t="s">
        <v>47</v>
      </c>
      <c r="L15" s="15">
        <v>114.96</v>
      </c>
      <c r="M15" s="15">
        <v>114.96</v>
      </c>
      <c r="N15" s="15"/>
      <c r="O15" s="15"/>
      <c r="P15" s="15" t="s">
        <v>103</v>
      </c>
      <c r="Q15" s="15">
        <v>958</v>
      </c>
      <c r="R15" s="15">
        <v>958</v>
      </c>
      <c r="S15" s="15" t="s">
        <v>103</v>
      </c>
      <c r="T15" s="15" t="s">
        <v>110</v>
      </c>
      <c r="U15" s="15" t="s">
        <v>105</v>
      </c>
      <c r="V15" s="13" t="s">
        <v>73</v>
      </c>
      <c r="W15" s="15" t="s">
        <v>74</v>
      </c>
      <c r="X15" s="15" t="s">
        <v>102</v>
      </c>
      <c r="Y15" s="15" t="s">
        <v>111</v>
      </c>
      <c r="Z15" s="15" t="s">
        <v>102</v>
      </c>
      <c r="AA15" s="15" t="s">
        <v>111</v>
      </c>
      <c r="AB15" s="15"/>
      <c r="AC15" s="15">
        <v>114.96</v>
      </c>
      <c r="AD15" s="15" t="s">
        <v>56</v>
      </c>
      <c r="AE15" s="15" t="s">
        <v>64</v>
      </c>
      <c r="AF15" s="15" t="s">
        <v>109</v>
      </c>
      <c r="AG15" s="15" t="s">
        <v>65</v>
      </c>
    </row>
    <row r="16" s="3" customFormat="1" ht="134" customHeight="1" spans="1:33">
      <c r="A16" s="13">
        <v>6</v>
      </c>
      <c r="B16" s="15" t="s">
        <v>112</v>
      </c>
      <c r="C16" s="13" t="s">
        <v>101</v>
      </c>
      <c r="D16" s="13" t="s">
        <v>41</v>
      </c>
      <c r="E16" s="13" t="s">
        <v>42</v>
      </c>
      <c r="F16" s="13" t="s">
        <v>43</v>
      </c>
      <c r="G16" s="13" t="s">
        <v>113</v>
      </c>
      <c r="H16" s="13" t="s">
        <v>114</v>
      </c>
      <c r="I16" s="13" t="s">
        <v>46</v>
      </c>
      <c r="J16" s="13">
        <v>828</v>
      </c>
      <c r="K16" s="13" t="s">
        <v>47</v>
      </c>
      <c r="L16" s="13">
        <v>73.52</v>
      </c>
      <c r="M16" s="13">
        <v>73.52</v>
      </c>
      <c r="N16" s="15"/>
      <c r="O16" s="15"/>
      <c r="P16" s="13" t="s">
        <v>115</v>
      </c>
      <c r="Q16" s="13">
        <v>828</v>
      </c>
      <c r="R16" s="13">
        <v>828</v>
      </c>
      <c r="S16" s="13" t="s">
        <v>115</v>
      </c>
      <c r="T16" s="13" t="s">
        <v>116</v>
      </c>
      <c r="U16" s="13" t="s">
        <v>117</v>
      </c>
      <c r="V16" s="13" t="s">
        <v>52</v>
      </c>
      <c r="W16" s="13" t="s">
        <v>53</v>
      </c>
      <c r="X16" s="13" t="s">
        <v>102</v>
      </c>
      <c r="Y16" s="13" t="s">
        <v>106</v>
      </c>
      <c r="Z16" s="25" t="s">
        <v>102</v>
      </c>
      <c r="AA16" s="13" t="s">
        <v>106</v>
      </c>
      <c r="AB16" s="13"/>
      <c r="AC16" s="13">
        <v>73.52</v>
      </c>
      <c r="AD16" s="13" t="s">
        <v>56</v>
      </c>
      <c r="AE16" s="13" t="s">
        <v>57</v>
      </c>
      <c r="AF16" s="15" t="s">
        <v>109</v>
      </c>
      <c r="AG16" s="15" t="s">
        <v>58</v>
      </c>
    </row>
    <row r="17" s="3" customFormat="1" ht="134" customHeight="1" spans="1:33">
      <c r="A17" s="13">
        <v>6</v>
      </c>
      <c r="B17" s="15" t="s">
        <v>112</v>
      </c>
      <c r="C17" s="13" t="s">
        <v>101</v>
      </c>
      <c r="D17" s="13" t="s">
        <v>41</v>
      </c>
      <c r="E17" s="13" t="s">
        <v>42</v>
      </c>
      <c r="F17" s="13" t="s">
        <v>43</v>
      </c>
      <c r="G17" s="13" t="s">
        <v>113</v>
      </c>
      <c r="H17" s="13" t="s">
        <v>118</v>
      </c>
      <c r="I17" s="13" t="s">
        <v>46</v>
      </c>
      <c r="J17" s="13">
        <v>862</v>
      </c>
      <c r="K17" s="13" t="s">
        <v>47</v>
      </c>
      <c r="L17" s="13">
        <v>77.92</v>
      </c>
      <c r="M17" s="13">
        <v>77.92</v>
      </c>
      <c r="N17" s="15"/>
      <c r="O17" s="15"/>
      <c r="P17" s="13" t="s">
        <v>119</v>
      </c>
      <c r="Q17" s="13">
        <v>862</v>
      </c>
      <c r="R17" s="13">
        <v>862</v>
      </c>
      <c r="S17" s="13" t="s">
        <v>119</v>
      </c>
      <c r="T17" s="13" t="s">
        <v>120</v>
      </c>
      <c r="U17" s="13" t="s">
        <v>121</v>
      </c>
      <c r="V17" s="13" t="s">
        <v>52</v>
      </c>
      <c r="W17" s="13" t="s">
        <v>53</v>
      </c>
      <c r="X17" s="13" t="s">
        <v>102</v>
      </c>
      <c r="Y17" s="13" t="s">
        <v>122</v>
      </c>
      <c r="Z17" s="25" t="s">
        <v>102</v>
      </c>
      <c r="AA17" s="13" t="s">
        <v>111</v>
      </c>
      <c r="AB17" s="13"/>
      <c r="AC17" s="13">
        <v>77.92</v>
      </c>
      <c r="AD17" s="13" t="s">
        <v>56</v>
      </c>
      <c r="AE17" s="13" t="s">
        <v>64</v>
      </c>
      <c r="AF17" s="15" t="s">
        <v>109</v>
      </c>
      <c r="AG17" s="15" t="s">
        <v>65</v>
      </c>
    </row>
    <row r="18" s="3" customFormat="1" ht="79" customHeight="1" spans="1:33">
      <c r="A18" s="13">
        <v>7</v>
      </c>
      <c r="B18" s="16" t="s">
        <v>123</v>
      </c>
      <c r="C18" s="17" t="s">
        <v>40</v>
      </c>
      <c r="D18" s="13" t="s">
        <v>41</v>
      </c>
      <c r="E18" s="13" t="s">
        <v>42</v>
      </c>
      <c r="F18" s="17" t="s">
        <v>43</v>
      </c>
      <c r="G18" s="17" t="s">
        <v>113</v>
      </c>
      <c r="H18" s="17" t="s">
        <v>124</v>
      </c>
      <c r="I18" s="17" t="s">
        <v>46</v>
      </c>
      <c r="J18" s="17">
        <v>2219</v>
      </c>
      <c r="K18" s="17" t="s">
        <v>125</v>
      </c>
      <c r="L18" s="17">
        <v>233</v>
      </c>
      <c r="M18" s="17">
        <v>233</v>
      </c>
      <c r="N18" s="17"/>
      <c r="O18" s="17"/>
      <c r="P18" s="17" t="s">
        <v>126</v>
      </c>
      <c r="Q18" s="17">
        <v>2219</v>
      </c>
      <c r="R18" s="17">
        <v>2219</v>
      </c>
      <c r="S18" s="17">
        <v>0.1</v>
      </c>
      <c r="T18" s="17" t="s">
        <v>127</v>
      </c>
      <c r="U18" s="17" t="s">
        <v>128</v>
      </c>
      <c r="V18" s="13" t="s">
        <v>52</v>
      </c>
      <c r="W18" s="17" t="s">
        <v>53</v>
      </c>
      <c r="X18" s="17" t="s">
        <v>129</v>
      </c>
      <c r="Y18" s="17" t="s">
        <v>130</v>
      </c>
      <c r="Z18" s="17" t="s">
        <v>129</v>
      </c>
      <c r="AA18" s="17" t="s">
        <v>130</v>
      </c>
      <c r="AB18" s="17"/>
      <c r="AC18" s="17">
        <v>233</v>
      </c>
      <c r="AD18" s="17" t="s">
        <v>56</v>
      </c>
      <c r="AE18" s="17" t="s">
        <v>131</v>
      </c>
      <c r="AF18" s="15" t="s">
        <v>109</v>
      </c>
      <c r="AG18" s="15" t="s">
        <v>58</v>
      </c>
    </row>
    <row r="19" s="3" customFormat="1" ht="97" customHeight="1" spans="1:33">
      <c r="A19" s="13">
        <v>7</v>
      </c>
      <c r="B19" s="16" t="s">
        <v>123</v>
      </c>
      <c r="C19" s="17" t="s">
        <v>40</v>
      </c>
      <c r="D19" s="13" t="s">
        <v>41</v>
      </c>
      <c r="E19" s="13" t="s">
        <v>42</v>
      </c>
      <c r="F19" s="17" t="s">
        <v>43</v>
      </c>
      <c r="G19" s="17" t="s">
        <v>113</v>
      </c>
      <c r="H19" s="17" t="s">
        <v>132</v>
      </c>
      <c r="I19" s="17" t="s">
        <v>46</v>
      </c>
      <c r="J19" s="17">
        <v>2742</v>
      </c>
      <c r="K19" s="17" t="s">
        <v>47</v>
      </c>
      <c r="L19" s="17">
        <v>288</v>
      </c>
      <c r="M19" s="17">
        <v>288</v>
      </c>
      <c r="N19" s="17"/>
      <c r="O19" s="17"/>
      <c r="P19" s="17" t="s">
        <v>126</v>
      </c>
      <c r="Q19" s="17">
        <v>2742</v>
      </c>
      <c r="R19" s="17">
        <v>2742</v>
      </c>
      <c r="S19" s="17" t="s">
        <v>126</v>
      </c>
      <c r="T19" s="17" t="s">
        <v>133</v>
      </c>
      <c r="U19" s="17" t="s">
        <v>128</v>
      </c>
      <c r="V19" s="13" t="s">
        <v>52</v>
      </c>
      <c r="W19" s="17" t="s">
        <v>53</v>
      </c>
      <c r="X19" s="17" t="s">
        <v>129</v>
      </c>
      <c r="Y19" s="17" t="s">
        <v>130</v>
      </c>
      <c r="Z19" s="17" t="s">
        <v>129</v>
      </c>
      <c r="AA19" s="17" t="s">
        <v>130</v>
      </c>
      <c r="AB19" s="17"/>
      <c r="AC19" s="17">
        <v>288</v>
      </c>
      <c r="AD19" s="17" t="s">
        <v>56</v>
      </c>
      <c r="AE19" s="17" t="s">
        <v>134</v>
      </c>
      <c r="AF19" s="15" t="s">
        <v>109</v>
      </c>
      <c r="AG19" s="15" t="s">
        <v>65</v>
      </c>
    </row>
    <row r="20" s="3" customFormat="1" ht="84" customHeight="1" spans="1:33">
      <c r="A20" s="13">
        <v>8</v>
      </c>
      <c r="B20" s="13" t="s">
        <v>135</v>
      </c>
      <c r="C20" s="13" t="s">
        <v>40</v>
      </c>
      <c r="D20" s="13" t="s">
        <v>41</v>
      </c>
      <c r="E20" s="13" t="s">
        <v>42</v>
      </c>
      <c r="F20" s="13" t="s">
        <v>43</v>
      </c>
      <c r="G20" s="13" t="s">
        <v>113</v>
      </c>
      <c r="H20" s="13" t="s">
        <v>136</v>
      </c>
      <c r="I20" s="13" t="s">
        <v>46</v>
      </c>
      <c r="J20" s="13">
        <v>2323</v>
      </c>
      <c r="K20" s="13" t="s">
        <v>47</v>
      </c>
      <c r="L20" s="13">
        <v>220.36</v>
      </c>
      <c r="M20" s="13">
        <v>220.36</v>
      </c>
      <c r="N20" s="15"/>
      <c r="O20" s="15"/>
      <c r="P20" s="13" t="s">
        <v>137</v>
      </c>
      <c r="Q20" s="13">
        <v>2323</v>
      </c>
      <c r="R20" s="13">
        <v>2323</v>
      </c>
      <c r="S20" s="13" t="s">
        <v>137</v>
      </c>
      <c r="T20" s="13" t="s">
        <v>138</v>
      </c>
      <c r="U20" s="13" t="s">
        <v>139</v>
      </c>
      <c r="V20" s="13" t="s">
        <v>52</v>
      </c>
      <c r="W20" s="13" t="s">
        <v>53</v>
      </c>
      <c r="X20" s="13" t="s">
        <v>140</v>
      </c>
      <c r="Y20" s="13" t="s">
        <v>111</v>
      </c>
      <c r="Z20" s="13" t="s">
        <v>140</v>
      </c>
      <c r="AA20" s="13" t="s">
        <v>111</v>
      </c>
      <c r="AB20" s="13"/>
      <c r="AC20" s="13">
        <v>220.36</v>
      </c>
      <c r="AD20" s="13" t="s">
        <v>141</v>
      </c>
      <c r="AE20" s="13" t="s">
        <v>142</v>
      </c>
      <c r="AF20" s="26"/>
      <c r="AG20" s="15" t="s">
        <v>58</v>
      </c>
    </row>
    <row r="21" s="3" customFormat="1" ht="84" customHeight="1" spans="1:33">
      <c r="A21" s="13">
        <v>8</v>
      </c>
      <c r="B21" s="13" t="s">
        <v>135</v>
      </c>
      <c r="C21" s="13" t="s">
        <v>40</v>
      </c>
      <c r="D21" s="13" t="s">
        <v>41</v>
      </c>
      <c r="E21" s="13" t="s">
        <v>42</v>
      </c>
      <c r="F21" s="13" t="s">
        <v>43</v>
      </c>
      <c r="G21" s="13" t="s">
        <v>113</v>
      </c>
      <c r="H21" s="13" t="s">
        <v>143</v>
      </c>
      <c r="I21" s="13" t="s">
        <v>46</v>
      </c>
      <c r="J21" s="13">
        <v>2340</v>
      </c>
      <c r="K21" s="13" t="s">
        <v>47</v>
      </c>
      <c r="L21" s="13">
        <v>223.86</v>
      </c>
      <c r="M21" s="13">
        <v>223.86</v>
      </c>
      <c r="N21" s="15"/>
      <c r="O21" s="15"/>
      <c r="P21" s="13" t="s">
        <v>144</v>
      </c>
      <c r="Q21" s="13">
        <v>2340</v>
      </c>
      <c r="R21" s="13">
        <v>2340</v>
      </c>
      <c r="S21" s="13" t="s">
        <v>144</v>
      </c>
      <c r="T21" s="13" t="s">
        <v>145</v>
      </c>
      <c r="U21" s="13" t="s">
        <v>139</v>
      </c>
      <c r="V21" s="13" t="s">
        <v>52</v>
      </c>
      <c r="W21" s="13" t="s">
        <v>53</v>
      </c>
      <c r="X21" s="13" t="s">
        <v>140</v>
      </c>
      <c r="Y21" s="13" t="s">
        <v>146</v>
      </c>
      <c r="Z21" s="13" t="s">
        <v>140</v>
      </c>
      <c r="AA21" s="13" t="s">
        <v>146</v>
      </c>
      <c r="AB21" s="13"/>
      <c r="AC21" s="13">
        <v>223.86</v>
      </c>
      <c r="AD21" s="13" t="s">
        <v>141</v>
      </c>
      <c r="AE21" s="13" t="s">
        <v>142</v>
      </c>
      <c r="AF21" s="26"/>
      <c r="AG21" s="15" t="s">
        <v>65</v>
      </c>
    </row>
    <row r="22" s="3" customFormat="1" ht="105" customHeight="1" spans="1:33">
      <c r="A22" s="13">
        <v>9</v>
      </c>
      <c r="B22" s="13" t="s">
        <v>147</v>
      </c>
      <c r="C22" s="13" t="s">
        <v>40</v>
      </c>
      <c r="D22" s="13" t="s">
        <v>41</v>
      </c>
      <c r="E22" s="13" t="s">
        <v>42</v>
      </c>
      <c r="F22" s="13" t="s">
        <v>43</v>
      </c>
      <c r="G22" s="13" t="s">
        <v>148</v>
      </c>
      <c r="H22" s="13" t="s">
        <v>149</v>
      </c>
      <c r="I22" s="13" t="s">
        <v>46</v>
      </c>
      <c r="J22" s="13">
        <v>1387</v>
      </c>
      <c r="K22" s="13" t="s">
        <v>47</v>
      </c>
      <c r="L22" s="13">
        <v>100.215</v>
      </c>
      <c r="M22" s="13">
        <v>100.215</v>
      </c>
      <c r="N22" s="15"/>
      <c r="O22" s="15"/>
      <c r="P22" s="13" t="s">
        <v>150</v>
      </c>
      <c r="Q22" s="13">
        <v>1387</v>
      </c>
      <c r="R22" s="13">
        <v>1387</v>
      </c>
      <c r="S22" s="13" t="s">
        <v>150</v>
      </c>
      <c r="T22" s="13" t="s">
        <v>151</v>
      </c>
      <c r="U22" s="13" t="s">
        <v>152</v>
      </c>
      <c r="V22" s="13" t="s">
        <v>52</v>
      </c>
      <c r="W22" s="13" t="s">
        <v>53</v>
      </c>
      <c r="X22" s="13" t="s">
        <v>153</v>
      </c>
      <c r="Y22" s="13" t="s">
        <v>154</v>
      </c>
      <c r="Z22" s="13" t="s">
        <v>153</v>
      </c>
      <c r="AA22" s="13" t="s">
        <v>154</v>
      </c>
      <c r="AB22" s="13"/>
      <c r="AC22" s="13">
        <v>100.215</v>
      </c>
      <c r="AD22" s="13" t="s">
        <v>56</v>
      </c>
      <c r="AE22" s="13" t="s">
        <v>57</v>
      </c>
      <c r="AF22" s="15"/>
      <c r="AG22" s="15" t="s">
        <v>58</v>
      </c>
    </row>
    <row r="23" s="3" customFormat="1" ht="90" customHeight="1" spans="1:33">
      <c r="A23" s="13">
        <v>9</v>
      </c>
      <c r="B23" s="18" t="s">
        <v>147</v>
      </c>
      <c r="C23" s="18" t="s">
        <v>40</v>
      </c>
      <c r="D23" s="13" t="s">
        <v>41</v>
      </c>
      <c r="E23" s="13" t="s">
        <v>42</v>
      </c>
      <c r="F23" s="18" t="s">
        <v>43</v>
      </c>
      <c r="G23" s="18" t="s">
        <v>148</v>
      </c>
      <c r="H23" s="18" t="s">
        <v>155</v>
      </c>
      <c r="I23" s="18" t="s">
        <v>46</v>
      </c>
      <c r="J23" s="18">
        <v>1442</v>
      </c>
      <c r="K23" s="18" t="s">
        <v>47</v>
      </c>
      <c r="L23" s="18">
        <v>106.215</v>
      </c>
      <c r="M23" s="18">
        <v>106.215</v>
      </c>
      <c r="N23" s="18"/>
      <c r="O23" s="18"/>
      <c r="P23" s="18" t="s">
        <v>156</v>
      </c>
      <c r="Q23" s="23">
        <v>1442</v>
      </c>
      <c r="R23" s="18">
        <v>1442</v>
      </c>
      <c r="S23" s="18" t="s">
        <v>156</v>
      </c>
      <c r="T23" s="18" t="s">
        <v>157</v>
      </c>
      <c r="U23" s="24" t="s">
        <v>158</v>
      </c>
      <c r="V23" s="13" t="s">
        <v>52</v>
      </c>
      <c r="W23" s="18" t="s">
        <v>53</v>
      </c>
      <c r="X23" s="13" t="s">
        <v>153</v>
      </c>
      <c r="Y23" s="13" t="s">
        <v>154</v>
      </c>
      <c r="Z23" s="18" t="s">
        <v>153</v>
      </c>
      <c r="AA23" s="13" t="s">
        <v>154</v>
      </c>
      <c r="AB23" s="23"/>
      <c r="AC23" s="23">
        <v>106.215</v>
      </c>
      <c r="AD23" s="23" t="s">
        <v>159</v>
      </c>
      <c r="AE23" s="23" t="s">
        <v>64</v>
      </c>
      <c r="AF23" s="23" t="s">
        <v>109</v>
      </c>
      <c r="AG23" s="23" t="s">
        <v>65</v>
      </c>
    </row>
    <row r="24" s="3" customFormat="1" ht="108" customHeight="1" spans="1:33">
      <c r="A24" s="13">
        <v>10</v>
      </c>
      <c r="B24" s="15" t="s">
        <v>160</v>
      </c>
      <c r="C24" s="15" t="s">
        <v>40</v>
      </c>
      <c r="D24" s="13" t="s">
        <v>41</v>
      </c>
      <c r="E24" s="13" t="s">
        <v>42</v>
      </c>
      <c r="F24" s="13" t="s">
        <v>67</v>
      </c>
      <c r="G24" s="13" t="s">
        <v>153</v>
      </c>
      <c r="H24" s="13" t="s">
        <v>68</v>
      </c>
      <c r="I24" s="13" t="s">
        <v>46</v>
      </c>
      <c r="J24" s="13">
        <v>1175</v>
      </c>
      <c r="K24" s="15" t="s">
        <v>161</v>
      </c>
      <c r="L24" s="13">
        <v>150</v>
      </c>
      <c r="M24" s="13">
        <v>150</v>
      </c>
      <c r="N24" s="13"/>
      <c r="O24" s="13"/>
      <c r="P24" s="13" t="s">
        <v>162</v>
      </c>
      <c r="Q24" s="13">
        <v>1175</v>
      </c>
      <c r="R24" s="13">
        <v>1175</v>
      </c>
      <c r="S24" s="13">
        <v>0.12</v>
      </c>
      <c r="T24" s="15" t="s">
        <v>163</v>
      </c>
      <c r="U24" s="15" t="s">
        <v>72</v>
      </c>
      <c r="V24" s="13" t="s">
        <v>73</v>
      </c>
      <c r="W24" s="13" t="s">
        <v>74</v>
      </c>
      <c r="X24" s="15" t="s">
        <v>153</v>
      </c>
      <c r="Y24" s="13" t="s">
        <v>164</v>
      </c>
      <c r="Z24" s="15" t="s">
        <v>153</v>
      </c>
      <c r="AA24" s="13" t="s">
        <v>164</v>
      </c>
      <c r="AB24" s="15"/>
      <c r="AC24" s="15">
        <v>150</v>
      </c>
      <c r="AD24" s="15" t="s">
        <v>165</v>
      </c>
      <c r="AE24" s="15" t="s">
        <v>166</v>
      </c>
      <c r="AF24" s="27"/>
      <c r="AG24" s="15" t="s">
        <v>58</v>
      </c>
    </row>
    <row r="25" s="3" customFormat="1" ht="104" customHeight="1" spans="1:33">
      <c r="A25" s="13">
        <v>10</v>
      </c>
      <c r="B25" s="15" t="s">
        <v>160</v>
      </c>
      <c r="C25" s="15" t="s">
        <v>40</v>
      </c>
      <c r="D25" s="13" t="s">
        <v>41</v>
      </c>
      <c r="E25" s="13" t="s">
        <v>42</v>
      </c>
      <c r="F25" s="13" t="s">
        <v>67</v>
      </c>
      <c r="G25" s="13" t="s">
        <v>153</v>
      </c>
      <c r="H25" s="13" t="s">
        <v>68</v>
      </c>
      <c r="I25" s="13" t="s">
        <v>46</v>
      </c>
      <c r="J25" s="13">
        <v>1541</v>
      </c>
      <c r="K25" s="15" t="s">
        <v>161</v>
      </c>
      <c r="L25" s="13">
        <v>184.92</v>
      </c>
      <c r="M25" s="13">
        <v>184.92</v>
      </c>
      <c r="N25" s="13"/>
      <c r="O25" s="13"/>
      <c r="P25" s="13" t="s">
        <v>162</v>
      </c>
      <c r="Q25" s="13">
        <v>1541</v>
      </c>
      <c r="R25" s="13">
        <v>1541</v>
      </c>
      <c r="S25" s="13">
        <v>0.12</v>
      </c>
      <c r="T25" s="15" t="s">
        <v>167</v>
      </c>
      <c r="U25" s="15" t="s">
        <v>72</v>
      </c>
      <c r="V25" s="13" t="s">
        <v>73</v>
      </c>
      <c r="W25" s="13" t="s">
        <v>74</v>
      </c>
      <c r="X25" s="13" t="s">
        <v>153</v>
      </c>
      <c r="Y25" s="13" t="s">
        <v>154</v>
      </c>
      <c r="Z25" s="18" t="s">
        <v>153</v>
      </c>
      <c r="AA25" s="13" t="s">
        <v>154</v>
      </c>
      <c r="AB25" s="15"/>
      <c r="AC25" s="15">
        <v>184.92</v>
      </c>
      <c r="AD25" s="15" t="s">
        <v>159</v>
      </c>
      <c r="AE25" s="15" t="s">
        <v>166</v>
      </c>
      <c r="AF25" s="23" t="s">
        <v>109</v>
      </c>
      <c r="AG25" s="23" t="s">
        <v>65</v>
      </c>
    </row>
    <row r="26" s="3" customFormat="1" ht="93" customHeight="1" spans="1:33">
      <c r="A26" s="13">
        <v>11</v>
      </c>
      <c r="B26" s="13" t="s">
        <v>168</v>
      </c>
      <c r="C26" s="13" t="s">
        <v>101</v>
      </c>
      <c r="D26" s="13" t="s">
        <v>41</v>
      </c>
      <c r="E26" s="13" t="s">
        <v>42</v>
      </c>
      <c r="F26" s="13" t="s">
        <v>67</v>
      </c>
      <c r="G26" s="15" t="s">
        <v>169</v>
      </c>
      <c r="H26" s="15" t="s">
        <v>68</v>
      </c>
      <c r="I26" s="15" t="s">
        <v>46</v>
      </c>
      <c r="J26" s="15">
        <v>1033</v>
      </c>
      <c r="K26" s="15" t="s">
        <v>170</v>
      </c>
      <c r="L26" s="15">
        <v>123.96</v>
      </c>
      <c r="M26" s="15">
        <v>123.96</v>
      </c>
      <c r="N26" s="15"/>
      <c r="O26" s="15"/>
      <c r="P26" s="15" t="s">
        <v>171</v>
      </c>
      <c r="Q26" s="15">
        <v>1033</v>
      </c>
      <c r="R26" s="15">
        <v>1033</v>
      </c>
      <c r="S26" s="15" t="s">
        <v>172</v>
      </c>
      <c r="T26" s="15" t="s">
        <v>173</v>
      </c>
      <c r="U26" s="15" t="s">
        <v>72</v>
      </c>
      <c r="V26" s="13" t="s">
        <v>73</v>
      </c>
      <c r="W26" s="15" t="s">
        <v>74</v>
      </c>
      <c r="X26" s="15" t="s">
        <v>169</v>
      </c>
      <c r="Y26" s="15" t="s">
        <v>174</v>
      </c>
      <c r="Z26" s="15" t="s">
        <v>169</v>
      </c>
      <c r="AA26" s="15" t="s">
        <v>174</v>
      </c>
      <c r="AB26" s="15"/>
      <c r="AC26" s="15">
        <v>123.96</v>
      </c>
      <c r="AD26" s="15" t="s">
        <v>175</v>
      </c>
      <c r="AE26" s="15" t="s">
        <v>64</v>
      </c>
      <c r="AF26" s="15"/>
      <c r="AG26" s="13" t="s">
        <v>58</v>
      </c>
    </row>
    <row r="27" s="3" customFormat="1" ht="93" customHeight="1" spans="1:33">
      <c r="A27" s="13">
        <v>11</v>
      </c>
      <c r="B27" s="13" t="s">
        <v>168</v>
      </c>
      <c r="C27" s="13" t="s">
        <v>101</v>
      </c>
      <c r="D27" s="13" t="s">
        <v>41</v>
      </c>
      <c r="E27" s="13" t="s">
        <v>42</v>
      </c>
      <c r="F27" s="13" t="s">
        <v>67</v>
      </c>
      <c r="G27" s="15" t="s">
        <v>169</v>
      </c>
      <c r="H27" s="15" t="s">
        <v>68</v>
      </c>
      <c r="I27" s="15" t="s">
        <v>46</v>
      </c>
      <c r="J27" s="15">
        <v>1283</v>
      </c>
      <c r="K27" s="15" t="s">
        <v>170</v>
      </c>
      <c r="L27" s="15">
        <v>153.96</v>
      </c>
      <c r="M27" s="15">
        <v>153.96</v>
      </c>
      <c r="N27" s="15"/>
      <c r="O27" s="15"/>
      <c r="P27" s="15" t="s">
        <v>171</v>
      </c>
      <c r="Q27" s="15">
        <v>1283</v>
      </c>
      <c r="R27" s="15">
        <v>1283</v>
      </c>
      <c r="S27" s="15" t="s">
        <v>172</v>
      </c>
      <c r="T27" s="15" t="s">
        <v>176</v>
      </c>
      <c r="U27" s="15" t="s">
        <v>72</v>
      </c>
      <c r="V27" s="13" t="s">
        <v>73</v>
      </c>
      <c r="W27" s="15" t="s">
        <v>74</v>
      </c>
      <c r="X27" s="15" t="s">
        <v>169</v>
      </c>
      <c r="Y27" s="15" t="s">
        <v>174</v>
      </c>
      <c r="Z27" s="15" t="s">
        <v>169</v>
      </c>
      <c r="AA27" s="15" t="s">
        <v>174</v>
      </c>
      <c r="AB27" s="15"/>
      <c r="AC27" s="15">
        <v>153.96</v>
      </c>
      <c r="AD27" s="15" t="s">
        <v>175</v>
      </c>
      <c r="AE27" s="15" t="s">
        <v>64</v>
      </c>
      <c r="AF27" s="15"/>
      <c r="AG27" s="13" t="s">
        <v>65</v>
      </c>
    </row>
    <row r="28" s="3" customFormat="1" ht="93" customHeight="1" spans="1:33">
      <c r="A28" s="13">
        <v>12</v>
      </c>
      <c r="B28" s="13" t="s">
        <v>177</v>
      </c>
      <c r="C28" s="13" t="s">
        <v>40</v>
      </c>
      <c r="D28" s="13" t="s">
        <v>41</v>
      </c>
      <c r="E28" s="13" t="s">
        <v>42</v>
      </c>
      <c r="F28" s="13" t="s">
        <v>43</v>
      </c>
      <c r="G28" s="13" t="s">
        <v>178</v>
      </c>
      <c r="H28" s="13" t="s">
        <v>179</v>
      </c>
      <c r="I28" s="13" t="s">
        <v>46</v>
      </c>
      <c r="J28" s="13">
        <v>1408</v>
      </c>
      <c r="K28" s="13" t="s">
        <v>47</v>
      </c>
      <c r="L28" s="13">
        <v>124.26</v>
      </c>
      <c r="M28" s="13">
        <v>124.26</v>
      </c>
      <c r="N28" s="15"/>
      <c r="O28" s="15"/>
      <c r="P28" s="13" t="s">
        <v>180</v>
      </c>
      <c r="Q28" s="13">
        <v>1408</v>
      </c>
      <c r="R28" s="13">
        <v>1408</v>
      </c>
      <c r="S28" s="13" t="s">
        <v>180</v>
      </c>
      <c r="T28" s="13" t="s">
        <v>181</v>
      </c>
      <c r="U28" s="13" t="s">
        <v>182</v>
      </c>
      <c r="V28" s="13" t="s">
        <v>52</v>
      </c>
      <c r="W28" s="13" t="s">
        <v>53</v>
      </c>
      <c r="X28" s="13" t="s">
        <v>169</v>
      </c>
      <c r="Y28" s="13" t="s">
        <v>174</v>
      </c>
      <c r="Z28" s="13" t="s">
        <v>169</v>
      </c>
      <c r="AA28" s="13" t="s">
        <v>174</v>
      </c>
      <c r="AB28" s="13"/>
      <c r="AC28" s="13">
        <v>124.26</v>
      </c>
      <c r="AD28" s="13" t="s">
        <v>56</v>
      </c>
      <c r="AE28" s="13" t="s">
        <v>57</v>
      </c>
      <c r="AF28" s="15"/>
      <c r="AG28" s="13" t="s">
        <v>58</v>
      </c>
    </row>
    <row r="29" s="3" customFormat="1" ht="89" customHeight="1" spans="1:33">
      <c r="A29" s="13">
        <v>12</v>
      </c>
      <c r="B29" s="13" t="s">
        <v>177</v>
      </c>
      <c r="C29" s="13" t="s">
        <v>40</v>
      </c>
      <c r="D29" s="13" t="s">
        <v>41</v>
      </c>
      <c r="E29" s="13" t="s">
        <v>42</v>
      </c>
      <c r="F29" s="13" t="s">
        <v>43</v>
      </c>
      <c r="G29" s="13" t="s">
        <v>178</v>
      </c>
      <c r="H29" s="13" t="s">
        <v>183</v>
      </c>
      <c r="I29" s="13" t="s">
        <v>46</v>
      </c>
      <c r="J29" s="13">
        <v>1463</v>
      </c>
      <c r="K29" s="13" t="s">
        <v>47</v>
      </c>
      <c r="L29" s="13">
        <v>129.26</v>
      </c>
      <c r="M29" s="13">
        <v>129.26</v>
      </c>
      <c r="N29" s="15"/>
      <c r="O29" s="15"/>
      <c r="P29" s="13" t="s">
        <v>180</v>
      </c>
      <c r="Q29" s="13">
        <v>1463</v>
      </c>
      <c r="R29" s="13">
        <v>1463</v>
      </c>
      <c r="S29" s="13" t="s">
        <v>180</v>
      </c>
      <c r="T29" s="13" t="s">
        <v>184</v>
      </c>
      <c r="U29" s="13" t="s">
        <v>182</v>
      </c>
      <c r="V29" s="13" t="s">
        <v>52</v>
      </c>
      <c r="W29" s="13" t="s">
        <v>53</v>
      </c>
      <c r="X29" s="13" t="s">
        <v>169</v>
      </c>
      <c r="Y29" s="13" t="s">
        <v>174</v>
      </c>
      <c r="Z29" s="13" t="s">
        <v>169</v>
      </c>
      <c r="AA29" s="13" t="s">
        <v>174</v>
      </c>
      <c r="AB29" s="13"/>
      <c r="AC29" s="13">
        <v>129.26</v>
      </c>
      <c r="AD29" s="13" t="s">
        <v>56</v>
      </c>
      <c r="AE29" s="13" t="s">
        <v>64</v>
      </c>
      <c r="AF29" s="15"/>
      <c r="AG29" s="13" t="s">
        <v>65</v>
      </c>
    </row>
    <row r="30" s="3" customFormat="1" ht="96" customHeight="1" spans="1:33">
      <c r="A30" s="13">
        <v>13</v>
      </c>
      <c r="B30" s="13" t="s">
        <v>185</v>
      </c>
      <c r="C30" s="13" t="s">
        <v>40</v>
      </c>
      <c r="D30" s="13" t="s">
        <v>41</v>
      </c>
      <c r="E30" s="13" t="s">
        <v>42</v>
      </c>
      <c r="F30" s="13" t="s">
        <v>67</v>
      </c>
      <c r="G30" s="13" t="s">
        <v>186</v>
      </c>
      <c r="H30" s="13" t="s">
        <v>68</v>
      </c>
      <c r="I30" s="13" t="s">
        <v>46</v>
      </c>
      <c r="J30" s="13">
        <v>800</v>
      </c>
      <c r="K30" s="13" t="s">
        <v>161</v>
      </c>
      <c r="L30" s="13">
        <v>96</v>
      </c>
      <c r="M30" s="13">
        <v>96</v>
      </c>
      <c r="N30" s="15">
        <v>0</v>
      </c>
      <c r="O30" s="15">
        <v>0</v>
      </c>
      <c r="P30" s="13" t="s">
        <v>162</v>
      </c>
      <c r="Q30" s="13">
        <v>800</v>
      </c>
      <c r="R30" s="13">
        <v>800</v>
      </c>
      <c r="S30" s="13">
        <v>0.12</v>
      </c>
      <c r="T30" s="13" t="s">
        <v>187</v>
      </c>
      <c r="U30" s="13" t="s">
        <v>188</v>
      </c>
      <c r="V30" s="13" t="s">
        <v>73</v>
      </c>
      <c r="W30" s="13" t="s">
        <v>74</v>
      </c>
      <c r="X30" s="13" t="s">
        <v>186</v>
      </c>
      <c r="Y30" s="13" t="s">
        <v>189</v>
      </c>
      <c r="Z30" s="13" t="s">
        <v>186</v>
      </c>
      <c r="AA30" s="13" t="s">
        <v>189</v>
      </c>
      <c r="AB30" s="13"/>
      <c r="AC30" s="13">
        <v>96</v>
      </c>
      <c r="AD30" s="13" t="s">
        <v>165</v>
      </c>
      <c r="AE30" s="13" t="s">
        <v>64</v>
      </c>
      <c r="AF30" s="15" t="s">
        <v>109</v>
      </c>
      <c r="AG30" s="15" t="s">
        <v>58</v>
      </c>
    </row>
    <row r="31" s="3" customFormat="1" ht="96" customHeight="1" spans="1:33">
      <c r="A31" s="13">
        <v>13</v>
      </c>
      <c r="B31" s="13" t="s">
        <v>185</v>
      </c>
      <c r="C31" s="13" t="s">
        <v>40</v>
      </c>
      <c r="D31" s="13" t="s">
        <v>41</v>
      </c>
      <c r="E31" s="13" t="s">
        <v>42</v>
      </c>
      <c r="F31" s="13" t="s">
        <v>67</v>
      </c>
      <c r="G31" s="13" t="s">
        <v>186</v>
      </c>
      <c r="H31" s="13" t="s">
        <v>68</v>
      </c>
      <c r="I31" s="13" t="s">
        <v>46</v>
      </c>
      <c r="J31" s="13">
        <v>1168</v>
      </c>
      <c r="K31" s="13" t="s">
        <v>161</v>
      </c>
      <c r="L31" s="13">
        <v>140.16</v>
      </c>
      <c r="M31" s="13">
        <v>140.16</v>
      </c>
      <c r="N31" s="15">
        <v>0</v>
      </c>
      <c r="O31" s="15">
        <v>0</v>
      </c>
      <c r="P31" s="13" t="s">
        <v>162</v>
      </c>
      <c r="Q31" s="13">
        <v>1168</v>
      </c>
      <c r="R31" s="13">
        <v>1168</v>
      </c>
      <c r="S31" s="13">
        <v>0.12</v>
      </c>
      <c r="T31" s="13" t="s">
        <v>99</v>
      </c>
      <c r="U31" s="13" t="s">
        <v>188</v>
      </c>
      <c r="V31" s="13" t="s">
        <v>73</v>
      </c>
      <c r="W31" s="13" t="s">
        <v>74</v>
      </c>
      <c r="X31" s="13" t="s">
        <v>186</v>
      </c>
      <c r="Y31" s="13" t="s">
        <v>189</v>
      </c>
      <c r="Z31" s="13" t="s">
        <v>186</v>
      </c>
      <c r="AA31" s="13" t="s">
        <v>189</v>
      </c>
      <c r="AB31" s="13"/>
      <c r="AC31" s="13">
        <v>140.16</v>
      </c>
      <c r="AD31" s="13" t="s">
        <v>165</v>
      </c>
      <c r="AE31" s="13" t="s">
        <v>64</v>
      </c>
      <c r="AF31" s="15" t="s">
        <v>109</v>
      </c>
      <c r="AG31" s="15" t="s">
        <v>65</v>
      </c>
    </row>
    <row r="32" s="3" customFormat="1" ht="85" customHeight="1" spans="1:33">
      <c r="A32" s="13">
        <v>14</v>
      </c>
      <c r="B32" s="13" t="s">
        <v>190</v>
      </c>
      <c r="C32" s="13" t="s">
        <v>101</v>
      </c>
      <c r="D32" s="13" t="s">
        <v>41</v>
      </c>
      <c r="E32" s="13" t="s">
        <v>42</v>
      </c>
      <c r="F32" s="13" t="s">
        <v>67</v>
      </c>
      <c r="G32" s="13" t="s">
        <v>191</v>
      </c>
      <c r="H32" s="13" t="s">
        <v>68</v>
      </c>
      <c r="I32" s="13" t="s">
        <v>46</v>
      </c>
      <c r="J32" s="13">
        <v>939</v>
      </c>
      <c r="K32" s="13" t="s">
        <v>95</v>
      </c>
      <c r="L32" s="13">
        <v>112.68</v>
      </c>
      <c r="M32" s="13">
        <v>112.68</v>
      </c>
      <c r="N32" s="15"/>
      <c r="O32" s="15"/>
      <c r="P32" s="13" t="s">
        <v>70</v>
      </c>
      <c r="Q32" s="13">
        <v>939</v>
      </c>
      <c r="R32" s="13">
        <v>939</v>
      </c>
      <c r="S32" s="13">
        <v>0.12</v>
      </c>
      <c r="T32" s="13" t="s">
        <v>192</v>
      </c>
      <c r="U32" s="13" t="s">
        <v>72</v>
      </c>
      <c r="V32" s="13" t="s">
        <v>73</v>
      </c>
      <c r="W32" s="13" t="s">
        <v>74</v>
      </c>
      <c r="X32" s="13" t="s">
        <v>193</v>
      </c>
      <c r="Y32" s="13" t="s">
        <v>194</v>
      </c>
      <c r="Z32" s="13" t="s">
        <v>193</v>
      </c>
      <c r="AA32" s="13" t="s">
        <v>194</v>
      </c>
      <c r="AB32" s="13"/>
      <c r="AC32" s="13">
        <v>112.68</v>
      </c>
      <c r="AD32" s="13" t="s">
        <v>195</v>
      </c>
      <c r="AE32" s="13" t="s">
        <v>196</v>
      </c>
      <c r="AF32" s="15" t="s">
        <v>109</v>
      </c>
      <c r="AG32" s="15" t="s">
        <v>58</v>
      </c>
    </row>
    <row r="33" s="3" customFormat="1" ht="99" customHeight="1" spans="1:33">
      <c r="A33" s="13">
        <v>14</v>
      </c>
      <c r="B33" s="13" t="s">
        <v>197</v>
      </c>
      <c r="C33" s="13" t="s">
        <v>101</v>
      </c>
      <c r="D33" s="13" t="s">
        <v>41</v>
      </c>
      <c r="E33" s="13" t="s">
        <v>42</v>
      </c>
      <c r="F33" s="13" t="s">
        <v>67</v>
      </c>
      <c r="G33" s="13" t="s">
        <v>191</v>
      </c>
      <c r="H33" s="13" t="s">
        <v>68</v>
      </c>
      <c r="I33" s="13" t="s">
        <v>46</v>
      </c>
      <c r="J33" s="13">
        <v>1505</v>
      </c>
      <c r="K33" s="13" t="s">
        <v>170</v>
      </c>
      <c r="L33" s="13">
        <v>180.6</v>
      </c>
      <c r="M33" s="13">
        <v>180.6</v>
      </c>
      <c r="N33" s="15"/>
      <c r="O33" s="15"/>
      <c r="P33" s="13" t="s">
        <v>70</v>
      </c>
      <c r="Q33" s="13">
        <v>1505</v>
      </c>
      <c r="R33" s="13">
        <v>1505</v>
      </c>
      <c r="S33" s="13" t="s">
        <v>103</v>
      </c>
      <c r="T33" s="13" t="s">
        <v>198</v>
      </c>
      <c r="U33" s="13" t="s">
        <v>72</v>
      </c>
      <c r="V33" s="13" t="s">
        <v>73</v>
      </c>
      <c r="W33" s="13" t="s">
        <v>74</v>
      </c>
      <c r="X33" s="13" t="s">
        <v>193</v>
      </c>
      <c r="Y33" s="13" t="s">
        <v>194</v>
      </c>
      <c r="Z33" s="13" t="s">
        <v>193</v>
      </c>
      <c r="AA33" s="13" t="s">
        <v>194</v>
      </c>
      <c r="AB33" s="13"/>
      <c r="AC33" s="13">
        <v>180.6</v>
      </c>
      <c r="AD33" s="13" t="s">
        <v>175</v>
      </c>
      <c r="AE33" s="13" t="s">
        <v>166</v>
      </c>
      <c r="AF33" s="15" t="s">
        <v>109</v>
      </c>
      <c r="AG33" s="15" t="s">
        <v>65</v>
      </c>
    </row>
    <row r="34" s="3" customFormat="1" ht="29" customHeight="1" spans="1:33">
      <c r="A34" s="13" t="s">
        <v>199</v>
      </c>
      <c r="B34" s="13" t="s">
        <v>58</v>
      </c>
      <c r="C34" s="13"/>
      <c r="D34" s="13"/>
      <c r="E34" s="13"/>
      <c r="F34" s="13"/>
      <c r="G34" s="13"/>
      <c r="H34" s="13"/>
      <c r="I34" s="13"/>
      <c r="J34" s="13"/>
      <c r="K34" s="13"/>
      <c r="L34" s="13">
        <f>L6+L8+L10+L12+L14+L16+L18+L20+L22+L24+L26+L28+L30+L32</f>
        <v>2436.705</v>
      </c>
      <c r="M34" s="13">
        <f t="shared" ref="M34:R34" si="0">M6+M8+M10+M12+M14+M16+M18+M20+M22+M24+M26+M28+M30+M32</f>
        <v>2436.705</v>
      </c>
      <c r="N34" s="13"/>
      <c r="O34" s="13"/>
      <c r="P34" s="13"/>
      <c r="Q34" s="13">
        <f t="shared" si="0"/>
        <v>23402</v>
      </c>
      <c r="R34" s="13">
        <f t="shared" si="0"/>
        <v>23402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>
        <f>AC6+AC8+AC10+AC12+AC14+AC16+AC18+AC20+AC22+AC24+AC26+AC28+AC30+AC32</f>
        <v>2436.705</v>
      </c>
      <c r="AD34" s="13"/>
      <c r="AE34" s="13"/>
      <c r="AF34" s="13"/>
      <c r="AG34" s="13"/>
    </row>
    <row r="35" s="3" customFormat="1" ht="29" customHeight="1" spans="1:33">
      <c r="A35" s="13"/>
      <c r="B35" s="13" t="s">
        <v>65</v>
      </c>
      <c r="C35" s="13"/>
      <c r="D35" s="13"/>
      <c r="E35" s="13"/>
      <c r="F35" s="13"/>
      <c r="G35" s="13"/>
      <c r="H35" s="13"/>
      <c r="I35" s="13"/>
      <c r="J35" s="13"/>
      <c r="K35" s="13"/>
      <c r="L35" s="13">
        <f>L7+L9+L11+L13+L15+L17+L19+L21+L23+L25+L27+L29+L31+L33</f>
        <v>2839.405</v>
      </c>
      <c r="M35" s="13">
        <f t="shared" ref="M35:R35" si="1">M7+M9+M11+M13+M15+M17+M19+M21+M23+M25+M27+M29+M31+M33</f>
        <v>2839.405</v>
      </c>
      <c r="N35" s="13"/>
      <c r="O35" s="13"/>
      <c r="P35" s="13"/>
      <c r="Q35" s="13">
        <f t="shared" si="1"/>
        <v>26962</v>
      </c>
      <c r="R35" s="13">
        <f t="shared" si="1"/>
        <v>26962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>
        <f>AC7+AC9+AC11+AC13+AC15+AC17+AC19+AC21+AC23+AC25+AC27+AC29+AC31+AC33</f>
        <v>2839.405</v>
      </c>
      <c r="AD35" s="13"/>
      <c r="AE35" s="13"/>
      <c r="AF35" s="13"/>
      <c r="AG35" s="13"/>
    </row>
    <row r="36" s="3" customFormat="1" ht="29" customHeight="1" spans="1:33">
      <c r="A36" s="13"/>
      <c r="B36" s="13" t="s">
        <v>200</v>
      </c>
      <c r="C36" s="13"/>
      <c r="D36" s="13"/>
      <c r="E36" s="13"/>
      <c r="F36" s="13"/>
      <c r="G36" s="13"/>
      <c r="H36" s="13"/>
      <c r="I36" s="13"/>
      <c r="J36" s="13"/>
      <c r="K36" s="13"/>
      <c r="L36" s="13">
        <f>L35-L34</f>
        <v>402.7</v>
      </c>
      <c r="M36" s="13">
        <f t="shared" ref="M36:S36" si="2">M35-M34</f>
        <v>402.7</v>
      </c>
      <c r="N36" s="13"/>
      <c r="O36" s="13"/>
      <c r="P36" s="13"/>
      <c r="Q36" s="13">
        <f t="shared" si="2"/>
        <v>3560</v>
      </c>
      <c r="R36" s="13">
        <f t="shared" si="2"/>
        <v>3560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>
        <f>AC35-AC34</f>
        <v>402.7</v>
      </c>
      <c r="AD36" s="13"/>
      <c r="AE36" s="13"/>
      <c r="AF36" s="13"/>
      <c r="AG36" s="13"/>
    </row>
  </sheetData>
  <autoFilter xmlns:etc="http://www.wps.cn/officeDocument/2017/etCustomData" ref="A5:AG36" etc:filterBottomFollowUsedRange="0">
    <extLst/>
  </autoFilter>
  <mergeCells count="23">
    <mergeCell ref="A1:B1"/>
    <mergeCell ref="A2:AG2"/>
    <mergeCell ref="A3:L3"/>
    <mergeCell ref="S3:AA3"/>
    <mergeCell ref="AC3:AF3"/>
    <mergeCell ref="B4:K4"/>
    <mergeCell ref="L4:O4"/>
    <mergeCell ref="Q4:R4"/>
    <mergeCell ref="V4:W4"/>
    <mergeCell ref="X4:Y4"/>
    <mergeCell ref="Z4:AA4"/>
    <mergeCell ref="A4:A5"/>
    <mergeCell ref="A34:A36"/>
    <mergeCell ref="P4:P5"/>
    <mergeCell ref="S4:S5"/>
    <mergeCell ref="T4:T5"/>
    <mergeCell ref="U4:U5"/>
    <mergeCell ref="AB4:AB5"/>
    <mergeCell ref="AC4:AC5"/>
    <mergeCell ref="AD4:AD5"/>
    <mergeCell ref="AE4:AE5"/>
    <mergeCell ref="AF4:AF5"/>
    <mergeCell ref="AG4:AG5"/>
  </mergeCells>
  <pageMargins left="0.357638888888889" right="0.357638888888889" top="0.802777777777778" bottom="0.802777777777778" header="0.302777777777778" footer="0.302777777777778"/>
  <pageSetup paperSize="9" scale="6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表4、调整表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2018-04-20T01:12:00Z</dcterms:created>
  <dcterms:modified xsi:type="dcterms:W3CDTF">2024-11-15T06:33:56Z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4BDFFF57978549988405FC2664917C96</vt:lpwstr>
  </property>
  <property fmtid="{D5CDD505-2E9C-101B-9397-08002B2CF9AE}" pid="4" name="KSOReadingLayout">
    <vt:bool>false</vt:bool>
  </property>
</Properties>
</file>