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6.退回" sheetId="61" r:id="rId1"/>
  </sheets>
  <definedNames>
    <definedName name="_xlnm._FilterDatabase" localSheetId="0" hidden="1">附表6.退回!$A$6:$XEP$44</definedName>
    <definedName name="_xlnm.Print_Titles" localSheetId="0">附表6.退回!$1:$6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<sst xmlns="http://schemas.openxmlformats.org/spreadsheetml/2006/main" count="262" uniqueCount="124">
  <si>
    <t>附件6</t>
  </si>
  <si>
    <t>石楼县2024年退回各年度项目结余资金明细表</t>
  </si>
  <si>
    <t>单位：万元</t>
  </si>
  <si>
    <t>序号</t>
  </si>
  <si>
    <t>单位</t>
  </si>
  <si>
    <t>实施地点</t>
  </si>
  <si>
    <t>项目名称</t>
  </si>
  <si>
    <t>退回资金文号</t>
  </si>
  <si>
    <t>资金
年度</t>
  </si>
  <si>
    <t>是否退回项目</t>
  </si>
  <si>
    <t>下达文号</t>
  </si>
  <si>
    <t>下达资金</t>
  </si>
  <si>
    <t>支付资金</t>
  </si>
  <si>
    <t>留质保金</t>
  </si>
  <si>
    <t>结算结余资金</t>
  </si>
  <si>
    <t>其中专项资金</t>
  </si>
  <si>
    <t>其他整合资金</t>
  </si>
  <si>
    <t>其他资金</t>
  </si>
  <si>
    <t>当年项目资金来源文号</t>
  </si>
  <si>
    <t>备注</t>
  </si>
  <si>
    <t>中央</t>
  </si>
  <si>
    <t>省</t>
  </si>
  <si>
    <t>市</t>
  </si>
  <si>
    <t>县</t>
  </si>
  <si>
    <t>年度</t>
  </si>
  <si>
    <t>灵泉镇</t>
  </si>
  <si>
    <t>涉及村</t>
  </si>
  <si>
    <t>2023年石楼县农业农村和水利局林下经济作物种植补助项目</t>
  </si>
  <si>
    <t>灵政发
〔2024〕11号</t>
  </si>
  <si>
    <t>否</t>
  </si>
  <si>
    <t>石衔组发[2023]16号</t>
  </si>
  <si>
    <t>吕财农〔2023〕54号</t>
  </si>
  <si>
    <t>罗村镇</t>
  </si>
  <si>
    <t>东石羊</t>
  </si>
  <si>
    <t>2023年石楼县罗村镇东石羊村墓坡--后垣上产业路扩建项目</t>
  </si>
  <si>
    <t>罗政发〔2024]39号</t>
  </si>
  <si>
    <t>石衔组发〔2023]5号</t>
  </si>
  <si>
    <t>10.827305万元待支付中</t>
  </si>
  <si>
    <t>泊河西沟</t>
  </si>
  <si>
    <t>2023年石楼县罗村镇肉牛养殖场饮水设施配套项目</t>
  </si>
  <si>
    <t>沙窑</t>
  </si>
  <si>
    <t>2023年石楼县罗村镇沙窑村委生态河道治理项目（乡村振兴示范）</t>
  </si>
  <si>
    <t>马家庄</t>
  </si>
  <si>
    <t>2023年罗村镇马家庄牛场建设项目(发展新型农村集体经济）</t>
  </si>
  <si>
    <t>石衔组发〔2023]13、16号</t>
  </si>
  <si>
    <t>10.08893万元待支付中</t>
  </si>
  <si>
    <t>义门庄</t>
  </si>
  <si>
    <t>2023年石楼县罗村镇罗村村委义门庄寨子沟过水桥项目</t>
  </si>
  <si>
    <t>沙窑村委曹村</t>
  </si>
  <si>
    <t>2023年石楼县罗村镇沙窑村委曹村种植基地质量提升项目</t>
  </si>
  <si>
    <t>石衔组发〔2023]5、7号</t>
  </si>
  <si>
    <t>罗村镇各村委</t>
  </si>
  <si>
    <t>2023年石楼县罗村镇脱贫劳动力外出务工就业稳岗补助项目</t>
  </si>
  <si>
    <t>石衔组发[2023]16、24、28、33号</t>
  </si>
  <si>
    <t>2023年石楼县罗村镇外出务工一次性交通补助项目</t>
  </si>
  <si>
    <t>石衔组发[2023]16、21、24、28、33号</t>
  </si>
  <si>
    <t>霍阳庄-冀家沟</t>
  </si>
  <si>
    <t>2024年石楼县罗村镇蒙牛奶牛养殖场土地平整一期项目</t>
  </si>
  <si>
    <t>石衔组发[2024]1号</t>
  </si>
  <si>
    <t>晋财农【2023】144号</t>
  </si>
  <si>
    <t>594为今年准备支付资金</t>
  </si>
  <si>
    <t>裴沟乡</t>
  </si>
  <si>
    <t>曹家峪</t>
  </si>
  <si>
    <t>2023年石楼县裴沟乡曹家峪村南沟淤地坝排水设施建设项目</t>
  </si>
  <si>
    <t>裴政发〔2024〕
4号</t>
  </si>
  <si>
    <t>石衔组发[2023]7号</t>
  </si>
  <si>
    <t>吕财农〔2023〕19号</t>
  </si>
  <si>
    <t>马家山</t>
  </si>
  <si>
    <t>2023年石楼县裴沟乡马家山村委集体经营土地灌溉设施配套项目</t>
  </si>
  <si>
    <t>吕财农〔2023〕53号</t>
  </si>
  <si>
    <t>永由</t>
  </si>
  <si>
    <t>2023年石楼县裴沟乡永由村民宿建设项目（市级乡村旅游重点村）</t>
  </si>
  <si>
    <t>2023年石楼县裴沟乡永由村庄道路硬化项目（市级乡村旅游重点村）</t>
  </si>
  <si>
    <t>吕财资环〔2023〕125号（20万元）</t>
  </si>
  <si>
    <t>2023年石楼县裴沟乡蜜蜂养殖奖补项目（二期）</t>
  </si>
  <si>
    <t>石衔组发[2023]13号</t>
  </si>
  <si>
    <t>中央晋财农[2023]43</t>
  </si>
  <si>
    <t>到户后退回</t>
  </si>
  <si>
    <t>2023年石楼县裴沟乡外出务工一次性交通补助项目</t>
  </si>
  <si>
    <t>石衔组发[2023]28号</t>
  </si>
  <si>
    <t>2023年石楼县裴沟乡脱贫劳动力外出务工就业稳岗补助项目</t>
  </si>
  <si>
    <t>曹家垣乡</t>
  </si>
  <si>
    <t>曹家垣村</t>
  </si>
  <si>
    <t>2024年曹家垣乡曹家垣村委曹家垣村庄则沟沟坝地种植基地建设项目</t>
  </si>
  <si>
    <t>曹政发〔2024〕
28号</t>
  </si>
  <si>
    <t>石</t>
  </si>
  <si>
    <t>畜牧中心</t>
  </si>
  <si>
    <t>涉及乡镇</t>
  </si>
  <si>
    <t>2023年石楼县畜牧中心动物防疫社会化服务项目</t>
  </si>
  <si>
    <t>石牧医发﹝2023﹞44号</t>
  </si>
  <si>
    <t>农业农村局和水利局</t>
  </si>
  <si>
    <t>石楼县2021年吴家山1#大型淤地坝工程</t>
  </si>
  <si>
    <t>石农发[2024]8号</t>
  </si>
  <si>
    <t>石衔发〔2021]3号</t>
  </si>
  <si>
    <t>教体局</t>
  </si>
  <si>
    <t>文化大楼四层</t>
  </si>
  <si>
    <t>2023年石楼县体育局2022-2023学年雨露计划"职业教育补助项目</t>
  </si>
  <si>
    <t>石教体字[2024]29号</t>
  </si>
  <si>
    <t>石衔组发[2023]3、16、21、24、28、33、34号</t>
  </si>
  <si>
    <t>交运局</t>
  </si>
  <si>
    <t>2023年石楼县交运局曹家垣乡枣咀至君子农村公路建设项目</t>
  </si>
  <si>
    <t>石城交﹝2024﹞36号</t>
  </si>
  <si>
    <t>石衔组发[2023]3号</t>
  </si>
  <si>
    <t>2023年石楼县交运局曹家垣乡许家沟至道堡农村公路建设项目</t>
  </si>
  <si>
    <t>龙交乡</t>
  </si>
  <si>
    <t>2023年石楼县交运局龙交乡石灰沟至后甘河农村公路建设项目</t>
  </si>
  <si>
    <t>2023年石楼县交运局龙交乡喻洼至贵沟农村公路建设项目</t>
  </si>
  <si>
    <t>辛关镇</t>
  </si>
  <si>
    <t>2023年石楼县交运局辛关镇张家河至王宜腰农村公路建设项目</t>
  </si>
  <si>
    <t>2023年石楼县交运局辛关镇周罗山至张家河农村公路建设项目</t>
  </si>
  <si>
    <t>20223年石楼县交运局辛关镇枣塌上至冯家咀农村公路建设项目</t>
  </si>
  <si>
    <t>2022年石楼县交运局辛关镇陈家腰至高家沟农村公路建设项目</t>
  </si>
  <si>
    <t>和合乡</t>
  </si>
  <si>
    <t>2023年石楼县城乡建设和交运局和合乡呼家岭至豆坪农村公路建设项目</t>
  </si>
  <si>
    <t>石衔组发[2023]5号</t>
  </si>
  <si>
    <t>小蒜镇</t>
  </si>
  <si>
    <t>2023年石楼县城乡建设和交运局小蒜镇梁家庄至牛小农村公路建设项目</t>
  </si>
  <si>
    <t>2023年石楼县城乡建设和交运局裴沟乡枣上科至穆家洼农村公路建设项目</t>
  </si>
  <si>
    <t>2023年石楼县城乡建设和交通运输局裴沟乡南岭上—穆家洼农村公路建设项目</t>
  </si>
  <si>
    <t>石衔组发[2023]21号</t>
  </si>
  <si>
    <t>2023年石楼县城乡建设和交通运输局辛关镇白家庄—东庄农村公路建设项目</t>
  </si>
  <si>
    <t>2023年石楼县城乡建设和交通运输局辛关镇张家河—南卜山农村公路建设项目</t>
  </si>
  <si>
    <t>2023年石楼县城乡建设和交通运输局龙交乡龙交—辛家岭农村公路建设项目</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</si>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</sst>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font>
    <font>
      <sz val="10"/>
      <name val="宋体"/>
      <charset val="134"/>
    </font>
    <font>
      <sz val="12"/>
      <name val="宋体"/>
      <charset val="134"/>
    </font>
    <font>
      <sz val="16"/>
      <color theme="1"/>
      <name val="黑体"/>
      <charset val="134"/>
    </font>
    <font>
      <b/>
      <sz val="18"/>
      <name val="宋体"/>
      <charset val="134"/>
      <scheme val="minor"/>
    </font>
    <font>
      <b/>
      <sz val="18"/>
      <color theme="1"/>
      <name val="宋体"/>
      <charset val="134"/>
      <scheme val="minor"/>
    </font>
    <font>
      <sz val="9"/>
      <name val="宋体"/>
      <charset val="134"/>
    </font>
    <font>
      <sz val="9"/>
      <color theme="1"/>
      <name val="宋体"/>
      <charset val="134"/>
    </font>
    <font>
      <sz val="9"/>
      <color rgb="FF000000"/>
      <name val="宋体"/>
      <charset val="134"/>
    </font>
    <font>
      <b/>
      <sz val="9"/>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alignment vertical="center"/>
    </xf>
    <xf numFmtId="0" fontId="31" fillId="0" borderId="0">
      <alignment vertical="center"/>
    </xf>
    <xf numFmtId="0" fontId="0" fillId="0" borderId="0">
      <alignment vertical="center"/>
    </xf>
  </cellStyleXfs>
  <cellXfs count="34">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Border="1" applyAlignment="1">
      <alignment horizontal="righ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1" fillId="0" borderId="0" xfId="0" applyFont="1" applyFill="1" applyBorder="1" applyAlignment="1">
      <alignment horizontal="righ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P44"/>
  <sheetViews>
    <sheetView tabSelected="1" workbookViewId="0">
      <selection activeCell="P3" sqref="P3:V3"/>
    </sheetView>
  </sheetViews>
  <sheetFormatPr defaultColWidth="9" defaultRowHeight="14.25"/>
  <cols>
    <col min="1" max="1" width="5.5" style="5" customWidth="1"/>
    <col min="2" max="2" width="8.5" style="6" customWidth="1"/>
    <col min="3" max="3" width="9.45" style="6" customWidth="1"/>
    <col min="4" max="4" width="43.375" style="5" customWidth="1"/>
    <col min="5" max="5" width="12.5" style="5" customWidth="1"/>
    <col min="6" max="6" width="4.99166666666667" style="5" customWidth="1"/>
    <col min="7" max="7" width="6" style="5" customWidth="1"/>
    <col min="8" max="8" width="22" style="6" customWidth="1"/>
    <col min="9" max="10" width="10.875" style="5" customWidth="1"/>
    <col min="11" max="11" width="10.5" style="5" customWidth="1"/>
    <col min="12" max="12" width="10" style="5" customWidth="1"/>
    <col min="13" max="13" width="9.25" style="5" customWidth="1"/>
    <col min="14" max="14" width="9.875" style="5" customWidth="1"/>
    <col min="15" max="15" width="8.125" style="5" customWidth="1"/>
    <col min="16" max="16" width="10" style="5" customWidth="1"/>
    <col min="17" max="17" width="7.875" style="5" customWidth="1"/>
    <col min="18" max="18" width="8.875" style="5" customWidth="1"/>
    <col min="19" max="20" width="6" style="5" customWidth="1"/>
    <col min="21" max="21" width="10.75" style="6" customWidth="1"/>
    <col min="22" max="22" width="13.125" style="6" customWidth="1"/>
    <col min="23" max="16384" width="9" style="5"/>
  </cols>
  <sheetData>
    <row r="1" ht="20.25" spans="1:2">
      <c r="A1" s="7" t="s">
        <v>0</v>
      </c>
      <c r="B1" s="7"/>
    </row>
    <row r="2" s="1" customFormat="1" ht="22.5" spans="1:261">
      <c r="A2" s="8" t="s">
        <v>1</v>
      </c>
      <c r="B2" s="9"/>
      <c r="C2" s="9"/>
      <c r="D2" s="10"/>
      <c r="E2" s="8"/>
      <c r="F2" s="10"/>
      <c r="G2" s="10"/>
      <c r="H2" s="9"/>
      <c r="I2" s="10"/>
      <c r="J2" s="10"/>
      <c r="K2" s="10"/>
      <c r="L2" s="10"/>
      <c r="M2" s="10"/>
      <c r="N2" s="10"/>
      <c r="O2" s="10"/>
      <c r="P2" s="10"/>
      <c r="Q2" s="10"/>
      <c r="R2" s="10"/>
      <c r="S2" s="10"/>
      <c r="T2" s="10"/>
      <c r="U2" s="9"/>
      <c r="V2" s="9"/>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row>
    <row r="3" s="1" customFormat="1" ht="22.5" spans="1:261">
      <c r="A3" s="8"/>
      <c r="B3" s="9"/>
      <c r="C3" s="9"/>
      <c r="D3" s="10"/>
      <c r="E3" s="8"/>
      <c r="F3" s="10"/>
      <c r="G3" s="10"/>
      <c r="H3" s="9"/>
      <c r="I3" s="10"/>
      <c r="J3" s="10"/>
      <c r="K3" s="10"/>
      <c r="L3" s="10"/>
      <c r="M3" s="10"/>
      <c r="N3" s="10"/>
      <c r="O3" s="10"/>
      <c r="P3" s="19" t="s">
        <v>2</v>
      </c>
      <c r="Q3" s="19"/>
      <c r="R3" s="19"/>
      <c r="S3" s="19"/>
      <c r="T3" s="19"/>
      <c r="U3" s="28"/>
      <c r="V3" s="28"/>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row>
    <row r="4" s="2" customFormat="1" ht="24" customHeight="1" spans="1:261">
      <c r="A4" s="11" t="s">
        <v>3</v>
      </c>
      <c r="B4" s="12" t="s">
        <v>4</v>
      </c>
      <c r="C4" s="12" t="s">
        <v>5</v>
      </c>
      <c r="D4" s="12" t="s">
        <v>6</v>
      </c>
      <c r="E4" s="11" t="s">
        <v>7</v>
      </c>
      <c r="F4" s="12" t="s">
        <v>8</v>
      </c>
      <c r="G4" s="12" t="s">
        <v>9</v>
      </c>
      <c r="H4" s="12" t="s">
        <v>10</v>
      </c>
      <c r="I4" s="12" t="s">
        <v>11</v>
      </c>
      <c r="J4" s="12" t="s">
        <v>12</v>
      </c>
      <c r="K4" s="20" t="s">
        <v>13</v>
      </c>
      <c r="L4" s="12" t="s">
        <v>14</v>
      </c>
      <c r="M4" s="12" t="s">
        <v>15</v>
      </c>
      <c r="N4" s="12"/>
      <c r="O4" s="12"/>
      <c r="P4" s="12"/>
      <c r="Q4" s="29" t="s">
        <v>16</v>
      </c>
      <c r="R4" s="30"/>
      <c r="S4" s="30"/>
      <c r="T4" s="31" t="s">
        <v>17</v>
      </c>
      <c r="U4" s="20" t="s">
        <v>18</v>
      </c>
      <c r="V4" s="12" t="s">
        <v>19</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row>
    <row r="5" s="2" customFormat="1" ht="12" spans="1:261">
      <c r="A5" s="11"/>
      <c r="B5" s="12"/>
      <c r="C5" s="12"/>
      <c r="D5" s="12"/>
      <c r="E5" s="11"/>
      <c r="F5" s="12"/>
      <c r="G5" s="12"/>
      <c r="H5" s="12"/>
      <c r="I5" s="12"/>
      <c r="J5" s="12"/>
      <c r="K5" s="21"/>
      <c r="L5" s="12"/>
      <c r="M5" s="12" t="s">
        <v>20</v>
      </c>
      <c r="N5" s="12" t="s">
        <v>21</v>
      </c>
      <c r="O5" s="22" t="s">
        <v>22</v>
      </c>
      <c r="P5" s="12" t="s">
        <v>23</v>
      </c>
      <c r="Q5" s="29" t="s">
        <v>24</v>
      </c>
      <c r="R5" s="30"/>
      <c r="S5" s="30"/>
      <c r="T5" s="32"/>
      <c r="U5" s="21"/>
      <c r="V5" s="12"/>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row>
    <row r="6" s="2" customFormat="1" ht="24" customHeight="1" spans="1:261">
      <c r="A6" s="11"/>
      <c r="B6" s="12"/>
      <c r="C6" s="12"/>
      <c r="D6" s="12"/>
      <c r="E6" s="11"/>
      <c r="F6" s="12"/>
      <c r="G6" s="12"/>
      <c r="H6" s="12"/>
      <c r="I6" s="12"/>
      <c r="J6" s="12"/>
      <c r="K6" s="23"/>
      <c r="L6" s="12"/>
      <c r="M6" s="12"/>
      <c r="N6" s="12"/>
      <c r="O6" s="22"/>
      <c r="P6" s="12"/>
      <c r="Q6" s="12">
        <v>2021</v>
      </c>
      <c r="R6" s="12">
        <v>2022</v>
      </c>
      <c r="S6" s="29">
        <v>2023</v>
      </c>
      <c r="T6" s="33"/>
      <c r="U6" s="23"/>
      <c r="V6" s="12"/>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row>
    <row r="7" s="3" customFormat="1" ht="32" customHeight="1" spans="1:22">
      <c r="A7" s="11">
        <v>1</v>
      </c>
      <c r="B7" s="11" t="s">
        <v>25</v>
      </c>
      <c r="C7" s="11" t="s">
        <v>26</v>
      </c>
      <c r="D7" s="13" t="s">
        <v>27</v>
      </c>
      <c r="E7" s="14" t="s">
        <v>28</v>
      </c>
      <c r="F7" s="11">
        <v>2023</v>
      </c>
      <c r="G7" s="11" t="s">
        <v>29</v>
      </c>
      <c r="H7" s="11" t="s">
        <v>30</v>
      </c>
      <c r="I7" s="13">
        <v>0.8</v>
      </c>
      <c r="J7" s="13">
        <v>0</v>
      </c>
      <c r="K7" s="11"/>
      <c r="L7" s="11">
        <v>0.8</v>
      </c>
      <c r="M7" s="11"/>
      <c r="N7" s="11"/>
      <c r="O7" s="11">
        <v>0.8</v>
      </c>
      <c r="P7" s="11"/>
      <c r="Q7" s="11"/>
      <c r="R7" s="11"/>
      <c r="S7" s="11"/>
      <c r="T7" s="13"/>
      <c r="U7" s="13" t="s">
        <v>31</v>
      </c>
      <c r="V7" s="11"/>
    </row>
    <row r="8" s="3" customFormat="1" ht="47" customHeight="1" spans="1:22">
      <c r="A8" s="11">
        <v>2</v>
      </c>
      <c r="B8" s="11" t="s">
        <v>32</v>
      </c>
      <c r="C8" s="11" t="s">
        <v>33</v>
      </c>
      <c r="D8" s="11" t="s">
        <v>34</v>
      </c>
      <c r="E8" s="11" t="s">
        <v>35</v>
      </c>
      <c r="F8" s="11">
        <v>2023</v>
      </c>
      <c r="G8" s="11" t="s">
        <v>29</v>
      </c>
      <c r="H8" s="11" t="s">
        <v>36</v>
      </c>
      <c r="I8" s="17">
        <v>250</v>
      </c>
      <c r="J8" s="11">
        <v>240.827305</v>
      </c>
      <c r="K8" s="11">
        <v>7.449195</v>
      </c>
      <c r="L8" s="11">
        <v>1.7235</v>
      </c>
      <c r="M8" s="17"/>
      <c r="N8" s="17"/>
      <c r="O8" s="17"/>
      <c r="P8" s="17">
        <v>1.7235</v>
      </c>
      <c r="Q8" s="11"/>
      <c r="R8" s="17"/>
      <c r="S8" s="17"/>
      <c r="T8" s="11"/>
      <c r="U8" s="11"/>
      <c r="V8" s="11" t="s">
        <v>37</v>
      </c>
    </row>
    <row r="9" s="3" customFormat="1" ht="47" customHeight="1" spans="1:22">
      <c r="A9" s="11">
        <v>3</v>
      </c>
      <c r="B9" s="11" t="s">
        <v>32</v>
      </c>
      <c r="C9" s="11" t="s">
        <v>38</v>
      </c>
      <c r="D9" s="11" t="s">
        <v>39</v>
      </c>
      <c r="E9" s="11" t="s">
        <v>35</v>
      </c>
      <c r="F9" s="11">
        <v>2023</v>
      </c>
      <c r="G9" s="11" t="s">
        <v>29</v>
      </c>
      <c r="H9" s="11" t="s">
        <v>36</v>
      </c>
      <c r="I9" s="17">
        <v>200</v>
      </c>
      <c r="J9" s="11">
        <v>197.597677</v>
      </c>
      <c r="K9" s="11"/>
      <c r="L9" s="11">
        <v>2.402323</v>
      </c>
      <c r="M9" s="17"/>
      <c r="N9" s="11">
        <v>2.402323</v>
      </c>
      <c r="O9" s="17"/>
      <c r="P9" s="11"/>
      <c r="Q9" s="11"/>
      <c r="R9" s="11"/>
      <c r="S9" s="17"/>
      <c r="T9" s="11"/>
      <c r="U9" s="11"/>
      <c r="V9" s="11"/>
    </row>
    <row r="10" s="3" customFormat="1" ht="47" customHeight="1" spans="1:22">
      <c r="A10" s="11">
        <v>4</v>
      </c>
      <c r="B10" s="11" t="s">
        <v>32</v>
      </c>
      <c r="C10" s="11" t="s">
        <v>40</v>
      </c>
      <c r="D10" s="11" t="s">
        <v>41</v>
      </c>
      <c r="E10" s="11" t="s">
        <v>35</v>
      </c>
      <c r="F10" s="11">
        <v>2023</v>
      </c>
      <c r="G10" s="11" t="s">
        <v>29</v>
      </c>
      <c r="H10" s="11" t="s">
        <v>36</v>
      </c>
      <c r="I10" s="17">
        <v>265</v>
      </c>
      <c r="J10" s="15">
        <v>262.382528</v>
      </c>
      <c r="K10" s="15"/>
      <c r="L10" s="11">
        <v>2.617472</v>
      </c>
      <c r="M10" s="17"/>
      <c r="N10" s="11">
        <v>2.617472</v>
      </c>
      <c r="O10" s="17"/>
      <c r="P10" s="17"/>
      <c r="Q10" s="11"/>
      <c r="R10" s="11"/>
      <c r="S10" s="17"/>
      <c r="T10" s="17"/>
      <c r="U10" s="11"/>
      <c r="V10" s="11"/>
    </row>
    <row r="11" s="3" customFormat="1" ht="47" customHeight="1" spans="1:22">
      <c r="A11" s="11">
        <v>5</v>
      </c>
      <c r="B11" s="11" t="s">
        <v>32</v>
      </c>
      <c r="C11" s="11" t="s">
        <v>42</v>
      </c>
      <c r="D11" s="11" t="s">
        <v>43</v>
      </c>
      <c r="E11" s="11" t="s">
        <v>35</v>
      </c>
      <c r="F11" s="11">
        <v>2023</v>
      </c>
      <c r="G11" s="11" t="s">
        <v>29</v>
      </c>
      <c r="H11" s="11" t="s">
        <v>44</v>
      </c>
      <c r="I11" s="17">
        <v>70</v>
      </c>
      <c r="J11" s="11">
        <v>69.18093</v>
      </c>
      <c r="K11" s="11"/>
      <c r="L11" s="11">
        <v>0.81907</v>
      </c>
      <c r="M11" s="17"/>
      <c r="N11" s="17"/>
      <c r="O11" s="17"/>
      <c r="P11" s="11">
        <v>0.81907</v>
      </c>
      <c r="Q11" s="11"/>
      <c r="R11" s="11"/>
      <c r="S11" s="17"/>
      <c r="T11" s="17"/>
      <c r="U11" s="11"/>
      <c r="V11" s="11" t="s">
        <v>45</v>
      </c>
    </row>
    <row r="12" s="3" customFormat="1" ht="47" customHeight="1" spans="1:22">
      <c r="A12" s="11">
        <v>6</v>
      </c>
      <c r="B12" s="11" t="s">
        <v>32</v>
      </c>
      <c r="C12" s="11" t="s">
        <v>46</v>
      </c>
      <c r="D12" s="15" t="s">
        <v>47</v>
      </c>
      <c r="E12" s="11" t="s">
        <v>35</v>
      </c>
      <c r="F12" s="11">
        <v>2023</v>
      </c>
      <c r="G12" s="11" t="s">
        <v>29</v>
      </c>
      <c r="H12" s="11" t="s">
        <v>36</v>
      </c>
      <c r="I12" s="17">
        <v>28</v>
      </c>
      <c r="J12" s="15">
        <v>27.510786</v>
      </c>
      <c r="K12" s="15"/>
      <c r="L12" s="11">
        <v>0.489214</v>
      </c>
      <c r="M12" s="11">
        <v>0.489214</v>
      </c>
      <c r="N12" s="17"/>
      <c r="O12" s="17"/>
      <c r="P12" s="11"/>
      <c r="Q12" s="11"/>
      <c r="R12" s="11"/>
      <c r="S12" s="17"/>
      <c r="T12" s="17"/>
      <c r="U12" s="11"/>
      <c r="V12" s="11"/>
    </row>
    <row r="13" s="3" customFormat="1" ht="47" customHeight="1" spans="1:22">
      <c r="A13" s="11">
        <v>7</v>
      </c>
      <c r="B13" s="11" t="s">
        <v>32</v>
      </c>
      <c r="C13" s="11" t="s">
        <v>48</v>
      </c>
      <c r="D13" s="15" t="s">
        <v>49</v>
      </c>
      <c r="E13" s="11" t="s">
        <v>35</v>
      </c>
      <c r="F13" s="11">
        <v>2023</v>
      </c>
      <c r="G13" s="11" t="s">
        <v>29</v>
      </c>
      <c r="H13" s="11" t="s">
        <v>50</v>
      </c>
      <c r="I13" s="17">
        <v>180</v>
      </c>
      <c r="J13" s="17">
        <v>167.681681</v>
      </c>
      <c r="K13" s="17"/>
      <c r="L13" s="17">
        <v>12.318319</v>
      </c>
      <c r="M13" s="17"/>
      <c r="N13" s="17">
        <v>12.318319</v>
      </c>
      <c r="O13" s="17"/>
      <c r="P13" s="17"/>
      <c r="Q13" s="17"/>
      <c r="R13" s="17"/>
      <c r="S13" s="17"/>
      <c r="T13" s="17"/>
      <c r="U13" s="11"/>
      <c r="V13" s="11"/>
    </row>
    <row r="14" s="3" customFormat="1" ht="47" customHeight="1" spans="1:22">
      <c r="A14" s="11">
        <v>8</v>
      </c>
      <c r="B14" s="11" t="s">
        <v>32</v>
      </c>
      <c r="C14" s="11" t="s">
        <v>51</v>
      </c>
      <c r="D14" s="15" t="s">
        <v>52</v>
      </c>
      <c r="E14" s="11" t="s">
        <v>35</v>
      </c>
      <c r="F14" s="11">
        <v>2023</v>
      </c>
      <c r="G14" s="11" t="s">
        <v>29</v>
      </c>
      <c r="H14" s="11" t="s">
        <v>53</v>
      </c>
      <c r="I14" s="17">
        <v>147.48</v>
      </c>
      <c r="J14" s="15">
        <v>138.36</v>
      </c>
      <c r="K14" s="17"/>
      <c r="L14" s="17">
        <v>9.12</v>
      </c>
      <c r="M14" s="17"/>
      <c r="N14" s="17"/>
      <c r="O14" s="17"/>
      <c r="P14" s="17"/>
      <c r="Q14" s="17"/>
      <c r="R14" s="17">
        <v>9.12</v>
      </c>
      <c r="S14" s="17"/>
      <c r="T14" s="17"/>
      <c r="U14" s="11"/>
      <c r="V14" s="11"/>
    </row>
    <row r="15" s="3" customFormat="1" ht="47" customHeight="1" spans="1:22">
      <c r="A15" s="11">
        <v>9</v>
      </c>
      <c r="B15" s="11" t="s">
        <v>32</v>
      </c>
      <c r="C15" s="11" t="s">
        <v>51</v>
      </c>
      <c r="D15" s="15" t="s">
        <v>54</v>
      </c>
      <c r="E15" s="11" t="s">
        <v>35</v>
      </c>
      <c r="F15" s="11">
        <v>2023</v>
      </c>
      <c r="G15" s="11" t="s">
        <v>29</v>
      </c>
      <c r="H15" s="11" t="s">
        <v>55</v>
      </c>
      <c r="I15" s="17">
        <v>73.71</v>
      </c>
      <c r="J15" s="15">
        <v>70.73</v>
      </c>
      <c r="K15" s="17"/>
      <c r="L15" s="17">
        <v>2.98</v>
      </c>
      <c r="M15" s="17"/>
      <c r="N15" s="17"/>
      <c r="O15" s="17"/>
      <c r="P15" s="17"/>
      <c r="Q15" s="17">
        <v>2.98</v>
      </c>
      <c r="R15" s="17"/>
      <c r="S15" s="17"/>
      <c r="T15" s="17"/>
      <c r="U15" s="11"/>
      <c r="V15" s="11"/>
    </row>
    <row r="16" s="2" customFormat="1" ht="47" customHeight="1" spans="1:261">
      <c r="A16" s="11">
        <v>10</v>
      </c>
      <c r="B16" s="12" t="s">
        <v>32</v>
      </c>
      <c r="C16" s="12" t="s">
        <v>56</v>
      </c>
      <c r="D16" s="15" t="s">
        <v>57</v>
      </c>
      <c r="E16" s="12" t="s">
        <v>35</v>
      </c>
      <c r="F16" s="12">
        <v>2024</v>
      </c>
      <c r="G16" s="16" t="s">
        <v>29</v>
      </c>
      <c r="H16" s="12" t="s">
        <v>58</v>
      </c>
      <c r="I16" s="22">
        <v>1980</v>
      </c>
      <c r="J16" s="15">
        <v>594</v>
      </c>
      <c r="K16" s="22"/>
      <c r="L16" s="22">
        <v>1386</v>
      </c>
      <c r="M16" s="22">
        <v>1386</v>
      </c>
      <c r="N16" s="22"/>
      <c r="O16" s="22"/>
      <c r="P16" s="22"/>
      <c r="Q16" s="22"/>
      <c r="R16" s="22"/>
      <c r="S16" s="22"/>
      <c r="T16" s="17"/>
      <c r="U16" s="12" t="s">
        <v>59</v>
      </c>
      <c r="V16" s="12" t="s">
        <v>60</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row>
    <row r="17" s="3" customFormat="1" ht="36" customHeight="1" spans="1:22">
      <c r="A17" s="11">
        <v>11</v>
      </c>
      <c r="B17" s="11" t="s">
        <v>61</v>
      </c>
      <c r="C17" s="11" t="s">
        <v>62</v>
      </c>
      <c r="D17" s="15" t="s">
        <v>63</v>
      </c>
      <c r="E17" s="15" t="s">
        <v>64</v>
      </c>
      <c r="F17" s="17">
        <v>2023</v>
      </c>
      <c r="G17" s="11" t="s">
        <v>29</v>
      </c>
      <c r="H17" s="11" t="s">
        <v>65</v>
      </c>
      <c r="I17" s="17">
        <v>100</v>
      </c>
      <c r="J17" s="15">
        <v>98.525997</v>
      </c>
      <c r="K17" s="11"/>
      <c r="L17" s="11">
        <v>1.474003</v>
      </c>
      <c r="M17" s="24"/>
      <c r="N17" s="24"/>
      <c r="O17" s="17">
        <v>1.474003</v>
      </c>
      <c r="P17" s="17"/>
      <c r="Q17" s="17"/>
      <c r="R17" s="17"/>
      <c r="S17" s="17"/>
      <c r="T17" s="17"/>
      <c r="U17" s="11" t="s">
        <v>66</v>
      </c>
      <c r="V17" s="11"/>
    </row>
    <row r="18" s="3" customFormat="1" ht="39" customHeight="1" spans="1:22">
      <c r="A18" s="11">
        <v>12</v>
      </c>
      <c r="B18" s="11" t="s">
        <v>61</v>
      </c>
      <c r="C18" s="11" t="s">
        <v>67</v>
      </c>
      <c r="D18" s="15" t="s">
        <v>68</v>
      </c>
      <c r="E18" s="15" t="s">
        <v>64</v>
      </c>
      <c r="F18" s="17">
        <v>2023</v>
      </c>
      <c r="G18" s="11" t="s">
        <v>29</v>
      </c>
      <c r="H18" s="11" t="s">
        <v>30</v>
      </c>
      <c r="I18" s="17">
        <v>50</v>
      </c>
      <c r="J18" s="15">
        <v>49.722078</v>
      </c>
      <c r="K18" s="11"/>
      <c r="L18" s="17">
        <v>0.277922</v>
      </c>
      <c r="M18" s="24"/>
      <c r="N18" s="24"/>
      <c r="O18" s="17">
        <v>0.277922</v>
      </c>
      <c r="P18" s="17"/>
      <c r="Q18" s="17"/>
      <c r="R18" s="17"/>
      <c r="S18" s="17"/>
      <c r="T18" s="17"/>
      <c r="U18" s="11" t="s">
        <v>69</v>
      </c>
      <c r="V18" s="11"/>
    </row>
    <row r="19" s="3" customFormat="1" ht="32" customHeight="1" spans="1:22">
      <c r="A19" s="11">
        <v>13</v>
      </c>
      <c r="B19" s="11" t="s">
        <v>61</v>
      </c>
      <c r="C19" s="11" t="s">
        <v>70</v>
      </c>
      <c r="D19" s="15" t="s">
        <v>71</v>
      </c>
      <c r="E19" s="15" t="s">
        <v>64</v>
      </c>
      <c r="F19" s="17">
        <v>2023</v>
      </c>
      <c r="G19" s="11" t="s">
        <v>29</v>
      </c>
      <c r="H19" s="11" t="s">
        <v>30</v>
      </c>
      <c r="I19" s="17">
        <v>120</v>
      </c>
      <c r="J19" s="15">
        <v>118.730395</v>
      </c>
      <c r="K19" s="11"/>
      <c r="L19" s="11">
        <v>1.269605</v>
      </c>
      <c r="M19" s="24"/>
      <c r="N19" s="24"/>
      <c r="O19" s="17"/>
      <c r="P19" s="17">
        <v>1.269605</v>
      </c>
      <c r="Q19" s="17"/>
      <c r="R19" s="17"/>
      <c r="S19" s="17"/>
      <c r="T19" s="17"/>
      <c r="U19" s="17"/>
      <c r="V19" s="11"/>
    </row>
    <row r="20" s="3" customFormat="1" ht="45" customHeight="1" spans="1:22">
      <c r="A20" s="11">
        <v>14</v>
      </c>
      <c r="B20" s="11" t="s">
        <v>61</v>
      </c>
      <c r="C20" s="11" t="s">
        <v>70</v>
      </c>
      <c r="D20" s="15" t="s">
        <v>72</v>
      </c>
      <c r="E20" s="15" t="s">
        <v>64</v>
      </c>
      <c r="F20" s="17">
        <v>2023</v>
      </c>
      <c r="G20" s="11" t="s">
        <v>29</v>
      </c>
      <c r="H20" s="11" t="s">
        <v>30</v>
      </c>
      <c r="I20" s="17">
        <v>70</v>
      </c>
      <c r="J20" s="15">
        <v>68.401001</v>
      </c>
      <c r="K20" s="11"/>
      <c r="L20" s="11">
        <v>1.59899900000001</v>
      </c>
      <c r="M20" s="24"/>
      <c r="N20" s="24"/>
      <c r="O20" s="17">
        <v>1.598999</v>
      </c>
      <c r="P20" s="17"/>
      <c r="Q20" s="17"/>
      <c r="R20" s="17"/>
      <c r="S20" s="17"/>
      <c r="T20" s="17"/>
      <c r="U20" s="11" t="s">
        <v>73</v>
      </c>
      <c r="V20" s="11"/>
    </row>
    <row r="21" s="3" customFormat="1" ht="32" customHeight="1" spans="1:22">
      <c r="A21" s="11">
        <v>15</v>
      </c>
      <c r="B21" s="11" t="s">
        <v>61</v>
      </c>
      <c r="C21" s="11" t="s">
        <v>61</v>
      </c>
      <c r="D21" s="15" t="s">
        <v>27</v>
      </c>
      <c r="E21" s="15" t="s">
        <v>64</v>
      </c>
      <c r="F21" s="17">
        <v>2023</v>
      </c>
      <c r="G21" s="11" t="s">
        <v>29</v>
      </c>
      <c r="H21" s="11" t="s">
        <v>30</v>
      </c>
      <c r="I21" s="17">
        <v>1.6</v>
      </c>
      <c r="J21" s="15"/>
      <c r="K21" s="11"/>
      <c r="L21" s="11">
        <v>1.6</v>
      </c>
      <c r="M21" s="24"/>
      <c r="N21" s="24"/>
      <c r="O21" s="17">
        <v>1.6</v>
      </c>
      <c r="P21" s="17"/>
      <c r="Q21" s="17"/>
      <c r="R21" s="17"/>
      <c r="S21" s="17"/>
      <c r="T21" s="17"/>
      <c r="U21" s="11" t="s">
        <v>31</v>
      </c>
      <c r="V21" s="11"/>
    </row>
    <row r="22" s="3" customFormat="1" ht="32" customHeight="1" spans="1:22">
      <c r="A22" s="11">
        <v>16</v>
      </c>
      <c r="B22" s="11" t="s">
        <v>61</v>
      </c>
      <c r="C22" s="11" t="s">
        <v>61</v>
      </c>
      <c r="D22" s="15" t="s">
        <v>74</v>
      </c>
      <c r="E22" s="15" t="s">
        <v>64</v>
      </c>
      <c r="F22" s="17">
        <v>2023</v>
      </c>
      <c r="G22" s="11" t="s">
        <v>29</v>
      </c>
      <c r="H22" s="11" t="s">
        <v>75</v>
      </c>
      <c r="I22" s="17">
        <v>4.39</v>
      </c>
      <c r="J22" s="15">
        <v>4.37</v>
      </c>
      <c r="K22" s="11"/>
      <c r="L22" s="11">
        <v>0.0199999999999996</v>
      </c>
      <c r="M22" s="24">
        <v>0.0199999999999996</v>
      </c>
      <c r="N22" s="24"/>
      <c r="O22" s="17"/>
      <c r="P22" s="17"/>
      <c r="Q22" s="17"/>
      <c r="R22" s="17"/>
      <c r="S22" s="17"/>
      <c r="T22" s="17"/>
      <c r="U22" s="15" t="s">
        <v>76</v>
      </c>
      <c r="V22" s="11" t="s">
        <v>77</v>
      </c>
    </row>
    <row r="23" s="3" customFormat="1" ht="32" customHeight="1" spans="1:22">
      <c r="A23" s="11">
        <v>17</v>
      </c>
      <c r="B23" s="11" t="s">
        <v>61</v>
      </c>
      <c r="C23" s="11" t="s">
        <v>61</v>
      </c>
      <c r="D23" s="15" t="s">
        <v>78</v>
      </c>
      <c r="E23" s="15" t="s">
        <v>64</v>
      </c>
      <c r="F23" s="17">
        <v>2023</v>
      </c>
      <c r="G23" s="11" t="s">
        <v>29</v>
      </c>
      <c r="H23" s="11" t="s">
        <v>79</v>
      </c>
      <c r="I23" s="17">
        <v>88.91</v>
      </c>
      <c r="J23" s="15">
        <v>88.88</v>
      </c>
      <c r="K23" s="11"/>
      <c r="L23" s="11">
        <v>0.0300000000000011</v>
      </c>
      <c r="M23" s="24"/>
      <c r="N23" s="24"/>
      <c r="O23" s="17"/>
      <c r="P23" s="17"/>
      <c r="Q23" s="17">
        <v>0.03</v>
      </c>
      <c r="R23" s="17"/>
      <c r="S23" s="17"/>
      <c r="T23" s="17"/>
      <c r="U23" s="17"/>
      <c r="V23" s="11" t="s">
        <v>77</v>
      </c>
    </row>
    <row r="24" s="3" customFormat="1" ht="44" customHeight="1" spans="1:22">
      <c r="A24" s="11">
        <v>18</v>
      </c>
      <c r="B24" s="11" t="s">
        <v>61</v>
      </c>
      <c r="C24" s="11" t="s">
        <v>61</v>
      </c>
      <c r="D24" s="15" t="s">
        <v>80</v>
      </c>
      <c r="E24" s="15" t="s">
        <v>64</v>
      </c>
      <c r="F24" s="17">
        <v>2023</v>
      </c>
      <c r="G24" s="11" t="s">
        <v>29</v>
      </c>
      <c r="H24" s="11" t="s">
        <v>79</v>
      </c>
      <c r="I24" s="17">
        <v>107.04</v>
      </c>
      <c r="J24" s="15">
        <v>106.8</v>
      </c>
      <c r="K24" s="11"/>
      <c r="L24" s="11">
        <v>0.240000000000009</v>
      </c>
      <c r="M24" s="24"/>
      <c r="N24" s="24"/>
      <c r="O24" s="17"/>
      <c r="P24" s="17"/>
      <c r="Q24" s="17"/>
      <c r="R24" s="17">
        <v>0.24</v>
      </c>
      <c r="S24" s="17"/>
      <c r="T24" s="17"/>
      <c r="U24" s="17"/>
      <c r="V24" s="11" t="s">
        <v>77</v>
      </c>
    </row>
    <row r="25" s="2" customFormat="1" ht="30" customHeight="1" spans="1:261">
      <c r="A25" s="11">
        <v>19</v>
      </c>
      <c r="B25" s="11" t="s">
        <v>81</v>
      </c>
      <c r="C25" s="11" t="s">
        <v>82</v>
      </c>
      <c r="D25" s="12" t="s">
        <v>83</v>
      </c>
      <c r="E25" s="15" t="s">
        <v>84</v>
      </c>
      <c r="F25" s="17">
        <v>2024</v>
      </c>
      <c r="G25" s="16" t="s">
        <v>85</v>
      </c>
      <c r="H25" s="12" t="s">
        <v>58</v>
      </c>
      <c r="I25" s="25">
        <v>30</v>
      </c>
      <c r="J25" s="26"/>
      <c r="K25" s="11"/>
      <c r="L25" s="11">
        <v>30</v>
      </c>
      <c r="M25" s="24">
        <v>30</v>
      </c>
      <c r="N25" s="24"/>
      <c r="O25" s="17"/>
      <c r="P25" s="17"/>
      <c r="Q25" s="17"/>
      <c r="R25" s="17"/>
      <c r="S25" s="17"/>
      <c r="T25" s="17"/>
      <c r="U25" s="12" t="s">
        <v>59</v>
      </c>
      <c r="V25" s="11"/>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row>
    <row r="26" s="3" customFormat="1" ht="32" customHeight="1" spans="1:22">
      <c r="A26" s="11">
        <v>20</v>
      </c>
      <c r="B26" s="11" t="s">
        <v>86</v>
      </c>
      <c r="C26" s="15" t="s">
        <v>87</v>
      </c>
      <c r="D26" s="13" t="s">
        <v>88</v>
      </c>
      <c r="E26" s="14" t="s">
        <v>89</v>
      </c>
      <c r="F26" s="11">
        <v>2023</v>
      </c>
      <c r="G26" s="11" t="s">
        <v>29</v>
      </c>
      <c r="H26" s="11" t="s">
        <v>65</v>
      </c>
      <c r="I26" s="27">
        <v>110.1</v>
      </c>
      <c r="J26" s="13">
        <v>103.531</v>
      </c>
      <c r="K26" s="11">
        <v>5.449</v>
      </c>
      <c r="L26" s="11">
        <v>1.12</v>
      </c>
      <c r="M26" s="11"/>
      <c r="N26" s="17"/>
      <c r="O26" s="17"/>
      <c r="P26" s="17"/>
      <c r="Q26" s="17"/>
      <c r="R26" s="17"/>
      <c r="S26" s="17"/>
      <c r="T26" s="17">
        <v>1.12</v>
      </c>
      <c r="U26" s="11"/>
      <c r="V26" s="11"/>
    </row>
    <row r="27" s="2" customFormat="1" ht="32" customHeight="1" spans="1:261">
      <c r="A27" s="11">
        <v>21</v>
      </c>
      <c r="B27" s="11" t="s">
        <v>90</v>
      </c>
      <c r="C27" s="15" t="s">
        <v>87</v>
      </c>
      <c r="D27" s="13" t="s">
        <v>91</v>
      </c>
      <c r="E27" s="14" t="s">
        <v>92</v>
      </c>
      <c r="F27" s="12">
        <v>2021</v>
      </c>
      <c r="G27" s="12" t="s">
        <v>29</v>
      </c>
      <c r="H27" s="11" t="s">
        <v>93</v>
      </c>
      <c r="I27" s="25">
        <v>731.98</v>
      </c>
      <c r="J27" s="23">
        <v>618.460696</v>
      </c>
      <c r="K27" s="12">
        <v>32.55052</v>
      </c>
      <c r="L27" s="12">
        <v>80.968784</v>
      </c>
      <c r="M27" s="11"/>
      <c r="N27" s="17"/>
      <c r="O27" s="17"/>
      <c r="P27" s="17"/>
      <c r="Q27" s="17">
        <v>80.968784</v>
      </c>
      <c r="R27" s="17"/>
      <c r="S27" s="17"/>
      <c r="T27" s="17"/>
      <c r="U27" s="11"/>
      <c r="V27" s="11"/>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row>
    <row r="28" s="3" customFormat="1" ht="32" customHeight="1" spans="1:22">
      <c r="A28" s="11">
        <v>22</v>
      </c>
      <c r="B28" s="11" t="s">
        <v>94</v>
      </c>
      <c r="C28" s="15" t="s">
        <v>95</v>
      </c>
      <c r="D28" s="13" t="s">
        <v>96</v>
      </c>
      <c r="E28" s="11" t="s">
        <v>97</v>
      </c>
      <c r="F28" s="11">
        <v>2023</v>
      </c>
      <c r="G28" s="11" t="s">
        <v>29</v>
      </c>
      <c r="H28" s="11" t="s">
        <v>98</v>
      </c>
      <c r="I28" s="27">
        <v>546.6</v>
      </c>
      <c r="J28" s="13">
        <v>539.7</v>
      </c>
      <c r="K28" s="11"/>
      <c r="L28" s="11">
        <v>6.9</v>
      </c>
      <c r="M28" s="11"/>
      <c r="N28" s="17"/>
      <c r="O28" s="17"/>
      <c r="P28" s="17"/>
      <c r="Q28" s="17"/>
      <c r="R28" s="17"/>
      <c r="S28" s="17">
        <v>6.9</v>
      </c>
      <c r="T28" s="17"/>
      <c r="U28" s="11"/>
      <c r="V28" s="11"/>
    </row>
    <row r="29" s="3" customFormat="1" ht="32" customHeight="1" spans="1:22">
      <c r="A29" s="11">
        <v>23</v>
      </c>
      <c r="B29" s="11" t="s">
        <v>99</v>
      </c>
      <c r="C29" s="11" t="s">
        <v>81</v>
      </c>
      <c r="D29" s="11" t="s">
        <v>100</v>
      </c>
      <c r="E29" s="11" t="s">
        <v>101</v>
      </c>
      <c r="F29" s="11">
        <v>2023</v>
      </c>
      <c r="G29" s="11" t="s">
        <v>29</v>
      </c>
      <c r="H29" s="11" t="s">
        <v>102</v>
      </c>
      <c r="I29" s="17">
        <v>106.7</v>
      </c>
      <c r="J29" s="17">
        <v>101.0404</v>
      </c>
      <c r="K29" s="11">
        <v>3.125</v>
      </c>
      <c r="L29" s="11">
        <v>2.5346</v>
      </c>
      <c r="M29" s="11"/>
      <c r="N29" s="11"/>
      <c r="O29" s="11"/>
      <c r="P29" s="11"/>
      <c r="Q29" s="11"/>
      <c r="R29" s="11"/>
      <c r="S29" s="11"/>
      <c r="T29" s="11">
        <v>2.5346</v>
      </c>
      <c r="U29" s="13"/>
      <c r="V29" s="11"/>
    </row>
    <row r="30" s="3" customFormat="1" ht="32" customHeight="1" spans="1:22">
      <c r="A30" s="11">
        <v>24</v>
      </c>
      <c r="B30" s="11" t="s">
        <v>99</v>
      </c>
      <c r="C30" s="11" t="s">
        <v>81</v>
      </c>
      <c r="D30" s="11" t="s">
        <v>103</v>
      </c>
      <c r="E30" s="11" t="s">
        <v>101</v>
      </c>
      <c r="F30" s="17">
        <v>2023</v>
      </c>
      <c r="G30" s="11" t="s">
        <v>29</v>
      </c>
      <c r="H30" s="11" t="s">
        <v>102</v>
      </c>
      <c r="I30" s="17">
        <v>115.1</v>
      </c>
      <c r="J30" s="17">
        <v>101.7909</v>
      </c>
      <c r="K30" s="11">
        <v>3.1482</v>
      </c>
      <c r="L30" s="11">
        <v>10.1609</v>
      </c>
      <c r="M30" s="24"/>
      <c r="N30" s="24"/>
      <c r="O30" s="17"/>
      <c r="P30" s="17"/>
      <c r="Q30" s="17"/>
      <c r="R30" s="17"/>
      <c r="S30" s="17"/>
      <c r="T30" s="11">
        <v>10.1609</v>
      </c>
      <c r="U30" s="11"/>
      <c r="V30" s="11"/>
    </row>
    <row r="31" s="3" customFormat="1" ht="32" customHeight="1" spans="1:22">
      <c r="A31" s="11">
        <v>25</v>
      </c>
      <c r="B31" s="11" t="s">
        <v>99</v>
      </c>
      <c r="C31" s="11" t="s">
        <v>104</v>
      </c>
      <c r="D31" s="11" t="s">
        <v>105</v>
      </c>
      <c r="E31" s="11" t="s">
        <v>101</v>
      </c>
      <c r="F31" s="17">
        <v>2023</v>
      </c>
      <c r="G31" s="11" t="s">
        <v>29</v>
      </c>
      <c r="H31" s="11" t="s">
        <v>102</v>
      </c>
      <c r="I31" s="17">
        <v>235.8</v>
      </c>
      <c r="J31" s="17">
        <v>232.8656</v>
      </c>
      <c r="K31" s="11">
        <v>7.202</v>
      </c>
      <c r="L31" s="11">
        <v>-4.2676</v>
      </c>
      <c r="M31" s="24"/>
      <c r="N31" s="24"/>
      <c r="O31" s="17"/>
      <c r="P31" s="17"/>
      <c r="Q31" s="17"/>
      <c r="R31" s="17"/>
      <c r="S31" s="17"/>
      <c r="T31" s="11">
        <v>-4.2676</v>
      </c>
      <c r="U31" s="11"/>
      <c r="V31" s="11"/>
    </row>
    <row r="32" s="3" customFormat="1" ht="32" customHeight="1" spans="1:22">
      <c r="A32" s="11">
        <v>26</v>
      </c>
      <c r="B32" s="11" t="s">
        <v>99</v>
      </c>
      <c r="C32" s="11" t="s">
        <v>104</v>
      </c>
      <c r="D32" s="11" t="s">
        <v>106</v>
      </c>
      <c r="E32" s="11" t="s">
        <v>101</v>
      </c>
      <c r="F32" s="17">
        <v>2023</v>
      </c>
      <c r="G32" s="11" t="s">
        <v>29</v>
      </c>
      <c r="H32" s="11" t="s">
        <v>102</v>
      </c>
      <c r="I32" s="17">
        <v>317.2</v>
      </c>
      <c r="J32" s="17">
        <v>277.5643</v>
      </c>
      <c r="K32" s="11">
        <v>8.5845</v>
      </c>
      <c r="L32" s="11">
        <v>31.0512</v>
      </c>
      <c r="M32" s="24"/>
      <c r="N32" s="24"/>
      <c r="O32" s="17"/>
      <c r="P32" s="17"/>
      <c r="Q32" s="17"/>
      <c r="R32" s="17"/>
      <c r="S32" s="17"/>
      <c r="T32" s="17">
        <v>31.0512</v>
      </c>
      <c r="U32" s="17"/>
      <c r="V32" s="11"/>
    </row>
    <row r="33" s="3" customFormat="1" ht="32" customHeight="1" spans="1:22">
      <c r="A33" s="11">
        <v>27</v>
      </c>
      <c r="B33" s="11" t="s">
        <v>99</v>
      </c>
      <c r="C33" s="15" t="s">
        <v>107</v>
      </c>
      <c r="D33" s="11" t="s">
        <v>108</v>
      </c>
      <c r="E33" s="11" t="s">
        <v>101</v>
      </c>
      <c r="F33" s="17">
        <v>2023</v>
      </c>
      <c r="G33" s="11" t="s">
        <v>29</v>
      </c>
      <c r="H33" s="11" t="s">
        <v>102</v>
      </c>
      <c r="I33" s="17">
        <v>132.3</v>
      </c>
      <c r="J33" s="17">
        <v>117.0966</v>
      </c>
      <c r="K33" s="11">
        <v>3.6215</v>
      </c>
      <c r="L33" s="11">
        <v>11.5819</v>
      </c>
      <c r="M33" s="24"/>
      <c r="N33" s="24"/>
      <c r="O33" s="17"/>
      <c r="P33" s="17"/>
      <c r="Q33" s="17"/>
      <c r="R33" s="17"/>
      <c r="S33" s="17"/>
      <c r="T33" s="11">
        <v>11.5819</v>
      </c>
      <c r="U33" s="11"/>
      <c r="V33" s="11"/>
    </row>
    <row r="34" s="3" customFormat="1" ht="32" customHeight="1" spans="1:22">
      <c r="A34" s="11">
        <v>28</v>
      </c>
      <c r="B34" s="11" t="s">
        <v>99</v>
      </c>
      <c r="C34" s="15" t="s">
        <v>107</v>
      </c>
      <c r="D34" s="11" t="s">
        <v>109</v>
      </c>
      <c r="E34" s="11" t="s">
        <v>101</v>
      </c>
      <c r="F34" s="17">
        <v>2023</v>
      </c>
      <c r="G34" s="11" t="s">
        <v>29</v>
      </c>
      <c r="H34" s="11" t="s">
        <v>102</v>
      </c>
      <c r="I34" s="17">
        <v>213</v>
      </c>
      <c r="J34" s="17">
        <v>203.4517</v>
      </c>
      <c r="K34" s="11">
        <v>6.2923</v>
      </c>
      <c r="L34" s="11">
        <v>3.256</v>
      </c>
      <c r="M34" s="24"/>
      <c r="N34" s="24"/>
      <c r="O34" s="17"/>
      <c r="P34" s="17"/>
      <c r="Q34" s="17"/>
      <c r="R34" s="17"/>
      <c r="S34" s="17"/>
      <c r="T34" s="11">
        <v>3.256</v>
      </c>
      <c r="U34" s="11"/>
      <c r="V34" s="11"/>
    </row>
    <row r="35" s="3" customFormat="1" ht="32" customHeight="1" spans="1:22">
      <c r="A35" s="11">
        <v>29</v>
      </c>
      <c r="B35" s="11" t="s">
        <v>99</v>
      </c>
      <c r="C35" s="15" t="s">
        <v>107</v>
      </c>
      <c r="D35" s="11" t="s">
        <v>110</v>
      </c>
      <c r="E35" s="11" t="s">
        <v>101</v>
      </c>
      <c r="F35" s="17">
        <v>2023</v>
      </c>
      <c r="G35" s="11" t="s">
        <v>29</v>
      </c>
      <c r="H35" s="11" t="s">
        <v>102</v>
      </c>
      <c r="I35" s="17">
        <v>453.8</v>
      </c>
      <c r="J35" s="17">
        <v>426.5187</v>
      </c>
      <c r="K35" s="11">
        <v>13.1913</v>
      </c>
      <c r="L35" s="11">
        <v>14.09</v>
      </c>
      <c r="M35" s="24"/>
      <c r="N35" s="24"/>
      <c r="O35" s="17"/>
      <c r="P35" s="17"/>
      <c r="Q35" s="17"/>
      <c r="R35" s="17"/>
      <c r="S35" s="17"/>
      <c r="T35" s="11">
        <v>14.09</v>
      </c>
      <c r="U35" s="15"/>
      <c r="V35" s="11"/>
    </row>
    <row r="36" s="3" customFormat="1" ht="32" customHeight="1" spans="1:22">
      <c r="A36" s="11">
        <v>30</v>
      </c>
      <c r="B36" s="11" t="s">
        <v>99</v>
      </c>
      <c r="C36" s="15" t="s">
        <v>107</v>
      </c>
      <c r="D36" s="11" t="s">
        <v>111</v>
      </c>
      <c r="E36" s="11" t="s">
        <v>101</v>
      </c>
      <c r="F36" s="17">
        <v>2023</v>
      </c>
      <c r="G36" s="11" t="s">
        <v>29</v>
      </c>
      <c r="H36" s="11" t="s">
        <v>102</v>
      </c>
      <c r="I36" s="17">
        <v>82.7</v>
      </c>
      <c r="J36" s="17">
        <v>76.1949</v>
      </c>
      <c r="K36" s="11">
        <v>2.3565</v>
      </c>
      <c r="L36" s="11">
        <v>4.1486</v>
      </c>
      <c r="M36" s="24"/>
      <c r="N36" s="24"/>
      <c r="O36" s="17"/>
      <c r="P36" s="17"/>
      <c r="Q36" s="17"/>
      <c r="R36" s="17"/>
      <c r="S36" s="17"/>
      <c r="T36" s="11">
        <v>4.1486</v>
      </c>
      <c r="U36" s="17"/>
      <c r="V36" s="11"/>
    </row>
    <row r="37" s="3" customFormat="1" ht="32" customHeight="1" spans="1:22">
      <c r="A37" s="11">
        <v>31</v>
      </c>
      <c r="B37" s="11" t="s">
        <v>99</v>
      </c>
      <c r="C37" s="11" t="s">
        <v>112</v>
      </c>
      <c r="D37" s="11" t="s">
        <v>113</v>
      </c>
      <c r="E37" s="11" t="s">
        <v>101</v>
      </c>
      <c r="F37" s="17">
        <v>2023</v>
      </c>
      <c r="G37" s="11" t="s">
        <v>29</v>
      </c>
      <c r="H37" s="11" t="s">
        <v>114</v>
      </c>
      <c r="I37" s="17">
        <v>302.9</v>
      </c>
      <c r="J37" s="17">
        <v>284.8721</v>
      </c>
      <c r="K37" s="11">
        <v>8.8105</v>
      </c>
      <c r="L37" s="11">
        <v>9.2174</v>
      </c>
      <c r="M37" s="24"/>
      <c r="N37" s="24"/>
      <c r="O37" s="17"/>
      <c r="P37" s="17"/>
      <c r="Q37" s="17"/>
      <c r="R37" s="17"/>
      <c r="S37" s="17"/>
      <c r="T37" s="11">
        <v>9.2174</v>
      </c>
      <c r="U37" s="17"/>
      <c r="V37" s="11"/>
    </row>
    <row r="38" s="3" customFormat="1" ht="32" customHeight="1" spans="1:22">
      <c r="A38" s="11">
        <v>32</v>
      </c>
      <c r="B38" s="11" t="s">
        <v>99</v>
      </c>
      <c r="C38" s="15" t="s">
        <v>115</v>
      </c>
      <c r="D38" s="11" t="s">
        <v>116</v>
      </c>
      <c r="E38" s="11" t="s">
        <v>101</v>
      </c>
      <c r="F38" s="11">
        <v>2023</v>
      </c>
      <c r="G38" s="11" t="s">
        <v>29</v>
      </c>
      <c r="H38" s="11" t="s">
        <v>114</v>
      </c>
      <c r="I38" s="17">
        <v>212</v>
      </c>
      <c r="J38" s="17">
        <v>193.0446</v>
      </c>
      <c r="K38" s="11">
        <v>5.9705</v>
      </c>
      <c r="L38" s="11">
        <v>12.9849</v>
      </c>
      <c r="M38" s="11"/>
      <c r="N38" s="17"/>
      <c r="O38" s="17"/>
      <c r="P38" s="17"/>
      <c r="Q38" s="17"/>
      <c r="R38" s="17"/>
      <c r="S38" s="17"/>
      <c r="T38" s="11">
        <v>12.9849</v>
      </c>
      <c r="U38" s="11"/>
      <c r="V38" s="11"/>
    </row>
    <row r="39" s="3" customFormat="1" ht="32" customHeight="1" spans="1:22">
      <c r="A39" s="11">
        <v>33</v>
      </c>
      <c r="B39" s="11" t="s">
        <v>99</v>
      </c>
      <c r="C39" s="14" t="s">
        <v>61</v>
      </c>
      <c r="D39" s="11" t="s">
        <v>117</v>
      </c>
      <c r="E39" s="11" t="s">
        <v>101</v>
      </c>
      <c r="F39" s="17">
        <v>2023</v>
      </c>
      <c r="G39" s="11" t="s">
        <v>29</v>
      </c>
      <c r="H39" s="11" t="s">
        <v>114</v>
      </c>
      <c r="I39" s="17">
        <v>240.5</v>
      </c>
      <c r="J39" s="17">
        <v>231.1421</v>
      </c>
      <c r="K39" s="11">
        <v>7.1487</v>
      </c>
      <c r="L39" s="11">
        <v>2.2092</v>
      </c>
      <c r="M39" s="11"/>
      <c r="N39" s="17"/>
      <c r="O39" s="17"/>
      <c r="P39" s="17"/>
      <c r="Q39" s="17"/>
      <c r="R39" s="17"/>
      <c r="S39" s="17"/>
      <c r="T39" s="17">
        <v>2.2092</v>
      </c>
      <c r="U39" s="11"/>
      <c r="V39" s="11"/>
    </row>
    <row r="40" s="3" customFormat="1" ht="32" customHeight="1" spans="1:22">
      <c r="A40" s="11">
        <v>34</v>
      </c>
      <c r="B40" s="11" t="s">
        <v>99</v>
      </c>
      <c r="C40" s="15" t="s">
        <v>61</v>
      </c>
      <c r="D40" s="11" t="s">
        <v>118</v>
      </c>
      <c r="E40" s="11" t="s">
        <v>101</v>
      </c>
      <c r="F40" s="11">
        <v>2023</v>
      </c>
      <c r="G40" s="11" t="s">
        <v>29</v>
      </c>
      <c r="H40" s="11" t="s">
        <v>119</v>
      </c>
      <c r="I40" s="17">
        <v>118.8</v>
      </c>
      <c r="J40" s="17">
        <v>107.9173</v>
      </c>
      <c r="K40" s="11">
        <v>3.3376</v>
      </c>
      <c r="L40" s="11">
        <v>7.5451</v>
      </c>
      <c r="M40" s="11"/>
      <c r="N40" s="17"/>
      <c r="O40" s="17"/>
      <c r="P40" s="17"/>
      <c r="Q40" s="17"/>
      <c r="R40" s="17"/>
      <c r="S40" s="17"/>
      <c r="T40" s="11">
        <v>7.5451</v>
      </c>
      <c r="U40" s="11"/>
      <c r="V40" s="11"/>
    </row>
    <row r="41" s="3" customFormat="1" ht="32" customHeight="1" spans="1:22">
      <c r="A41" s="11">
        <v>35</v>
      </c>
      <c r="B41" s="11" t="s">
        <v>99</v>
      </c>
      <c r="C41" s="15" t="s">
        <v>107</v>
      </c>
      <c r="D41" s="11" t="s">
        <v>120</v>
      </c>
      <c r="E41" s="11" t="s">
        <v>101</v>
      </c>
      <c r="F41" s="17">
        <v>2023</v>
      </c>
      <c r="G41" s="11" t="s">
        <v>29</v>
      </c>
      <c r="H41" s="11" t="s">
        <v>119</v>
      </c>
      <c r="I41" s="17">
        <v>165.3</v>
      </c>
      <c r="J41" s="17">
        <v>145.5933</v>
      </c>
      <c r="K41" s="11">
        <v>4.5029</v>
      </c>
      <c r="L41" s="11">
        <v>15.2038</v>
      </c>
      <c r="M41" s="11"/>
      <c r="N41" s="17"/>
      <c r="O41" s="17"/>
      <c r="P41" s="17"/>
      <c r="Q41" s="17"/>
      <c r="R41" s="17"/>
      <c r="S41" s="17"/>
      <c r="T41" s="11">
        <v>15.2038</v>
      </c>
      <c r="U41" s="11"/>
      <c r="V41" s="11"/>
    </row>
    <row r="42" s="3" customFormat="1" ht="32" customHeight="1" spans="1:22">
      <c r="A42" s="11">
        <v>36</v>
      </c>
      <c r="B42" s="11" t="s">
        <v>99</v>
      </c>
      <c r="C42" s="15" t="s">
        <v>107</v>
      </c>
      <c r="D42" s="11" t="s">
        <v>121</v>
      </c>
      <c r="E42" s="11" t="s">
        <v>101</v>
      </c>
      <c r="F42" s="11">
        <v>2023</v>
      </c>
      <c r="G42" s="11" t="s">
        <v>29</v>
      </c>
      <c r="H42" s="11" t="s">
        <v>119</v>
      </c>
      <c r="I42" s="17">
        <v>506.8</v>
      </c>
      <c r="J42" s="17">
        <v>444.7374</v>
      </c>
      <c r="K42" s="11">
        <v>13.7548</v>
      </c>
      <c r="L42" s="11">
        <v>48.3078</v>
      </c>
      <c r="M42" s="11"/>
      <c r="N42" s="17"/>
      <c r="O42" s="17"/>
      <c r="P42" s="17"/>
      <c r="Q42" s="17"/>
      <c r="R42" s="17"/>
      <c r="S42" s="17"/>
      <c r="T42" s="17">
        <v>48.3078</v>
      </c>
      <c r="U42" s="11"/>
      <c r="V42" s="11"/>
    </row>
    <row r="43" s="3" customFormat="1" ht="32" customHeight="1" spans="1:22">
      <c r="A43" s="11">
        <v>37</v>
      </c>
      <c r="B43" s="11" t="s">
        <v>99</v>
      </c>
      <c r="C43" s="11" t="s">
        <v>104</v>
      </c>
      <c r="D43" s="11" t="s">
        <v>122</v>
      </c>
      <c r="E43" s="11" t="s">
        <v>101</v>
      </c>
      <c r="F43" s="17">
        <v>2023</v>
      </c>
      <c r="G43" s="11" t="s">
        <v>29</v>
      </c>
      <c r="H43" s="11" t="s">
        <v>119</v>
      </c>
      <c r="I43" s="17">
        <v>391.7</v>
      </c>
      <c r="J43" s="17">
        <v>363.4406</v>
      </c>
      <c r="K43" s="11">
        <v>11.2404</v>
      </c>
      <c r="L43" s="11">
        <v>17.019</v>
      </c>
      <c r="M43" s="11"/>
      <c r="N43" s="17"/>
      <c r="O43" s="17"/>
      <c r="P43" s="11"/>
      <c r="Q43" s="17"/>
      <c r="R43" s="17"/>
      <c r="S43" s="17">
        <v>0.319</v>
      </c>
      <c r="T43" s="15">
        <v>16.7</v>
      </c>
      <c r="U43" s="15"/>
      <c r="V43" s="11"/>
    </row>
    <row r="44" s="4" customFormat="1" ht="32" customHeight="1" spans="1:16370">
      <c r="A44" s="18" t="s">
        <v>123</v>
      </c>
      <c r="B44" s="12">
        <v>36</v>
      </c>
      <c r="C44" s="12"/>
      <c r="D44" s="15"/>
      <c r="E44" s="11"/>
      <c r="F44" s="12"/>
      <c r="G44" s="16"/>
      <c r="H44" s="12"/>
      <c r="I44" s="22">
        <f>SUM(I7:I43)</f>
        <v>8750.21</v>
      </c>
      <c r="J44" s="22">
        <f t="shared" ref="J44:V44" si="0">SUM(J7:J43)</f>
        <v>6872.662574</v>
      </c>
      <c r="K44" s="22">
        <f t="shared" si="0"/>
        <v>147.735415</v>
      </c>
      <c r="L44" s="22">
        <f t="shared" si="0"/>
        <v>1729.812011</v>
      </c>
      <c r="M44" s="22">
        <f t="shared" si="0"/>
        <v>1416.509214</v>
      </c>
      <c r="N44" s="22">
        <f t="shared" si="0"/>
        <v>17.338114</v>
      </c>
      <c r="O44" s="22">
        <f t="shared" si="0"/>
        <v>5.750924</v>
      </c>
      <c r="P44" s="22">
        <f t="shared" si="0"/>
        <v>3.812175</v>
      </c>
      <c r="Q44" s="22">
        <f t="shared" si="0"/>
        <v>83.978784</v>
      </c>
      <c r="R44" s="22">
        <f t="shared" si="0"/>
        <v>9.36</v>
      </c>
      <c r="S44" s="22">
        <f t="shared" si="0"/>
        <v>7.219</v>
      </c>
      <c r="T44" s="22">
        <f t="shared" si="0"/>
        <v>185.8438</v>
      </c>
      <c r="U44" s="22">
        <f t="shared" si="0"/>
        <v>0</v>
      </c>
      <c r="V44" s="22">
        <f t="shared" si="0"/>
        <v>0</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row>
  </sheetData>
  <mergeCells count="25">
    <mergeCell ref="A1:B1"/>
    <mergeCell ref="A2:V2"/>
    <mergeCell ref="P3:V3"/>
    <mergeCell ref="M4:P4"/>
    <mergeCell ref="Q4:S4"/>
    <mergeCell ref="Q5:S5"/>
    <mergeCell ref="A4:A6"/>
    <mergeCell ref="B4:B6"/>
    <mergeCell ref="C4:C6"/>
    <mergeCell ref="D4:D6"/>
    <mergeCell ref="E4:E6"/>
    <mergeCell ref="F4:F6"/>
    <mergeCell ref="G4:G6"/>
    <mergeCell ref="H4:H6"/>
    <mergeCell ref="I4:I6"/>
    <mergeCell ref="J4:J6"/>
    <mergeCell ref="K4:K6"/>
    <mergeCell ref="L4:L6"/>
    <mergeCell ref="M5:M6"/>
    <mergeCell ref="N5:N6"/>
    <mergeCell ref="O5:O6"/>
    <mergeCell ref="P5:P6"/>
    <mergeCell ref="T4:T6"/>
    <mergeCell ref="U4:U6"/>
    <mergeCell ref="V4:V6"/>
  </mergeCells>
  <conditionalFormatting sqref="J18:K28">
    <cfRule type="duplicateValues" dxfId="0" priority="11"/>
  </conditionalFormatting>
  <conditionalFormatting sqref="J31:K42">
    <cfRule type="duplicateValues" dxfId="0" priority="3"/>
  </conditionalFormatting>
  <pageMargins left="0.751388888888889" right="0.751388888888889" top="1" bottom="1" header="0.5" footer="0.5"/>
  <pageSetup paperSize="9"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附表6.退回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2018-04-20T01:12:00Z</dcterms:created>
  <dcterms:modified xsi:type="dcterms:W3CDTF">2024-04-30T09:32:48Z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4BDFFF57978549988405FC2664917C96</vt:lpwstr>
  </property>
</Properties>
</file>