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Sheet1!$A$6:$AG$6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<sst xmlns="http://schemas.openxmlformats.org/spreadsheetml/2006/main" count="275" uniqueCount="170">
  <si>
    <t>附件</t>
  </si>
  <si>
    <t>石楼县2023年统筹整合使用财政涉农资金项目删除表</t>
  </si>
  <si>
    <t xml:space="preserve">  项目责任（主管）单位（盖章）：</t>
  </si>
  <si>
    <t>单位：万元、人</t>
  </si>
  <si>
    <t>序号</t>
  </si>
  <si>
    <t>基本情况</t>
  </si>
  <si>
    <t>投资</t>
  </si>
  <si>
    <t>项目
补助
标准</t>
  </si>
  <si>
    <t>扶持对象</t>
  </si>
  <si>
    <t>预计脱贫户增收</t>
  </si>
  <si>
    <t>绩效目标申报 （简述，并另附）</t>
  </si>
  <si>
    <t>群众参与和巩固脱贫机制</t>
  </si>
  <si>
    <t>项目行业部门</t>
  </si>
  <si>
    <t>项目主管单位</t>
  </si>
  <si>
    <t>项目实施单位</t>
  </si>
  <si>
    <t>项目进展情况</t>
  </si>
  <si>
    <t>资金到位情况</t>
  </si>
  <si>
    <t>实施年度</t>
  </si>
  <si>
    <t>完结年度</t>
  </si>
  <si>
    <t>项目状态</t>
  </si>
  <si>
    <t>备注</t>
  </si>
  <si>
    <t>项目名称</t>
  </si>
  <si>
    <t>建设性质</t>
  </si>
  <si>
    <t>项目类型</t>
  </si>
  <si>
    <t>二级项目类型</t>
  </si>
  <si>
    <t>项目子类型</t>
  </si>
  <si>
    <t>建设地址</t>
  </si>
  <si>
    <t>建设内容描述</t>
  </si>
  <si>
    <t>单位</t>
  </si>
  <si>
    <t>建设
规模</t>
  </si>
  <si>
    <t>建设周期</t>
  </si>
  <si>
    <t>总投资</t>
  </si>
  <si>
    <t>整合资金</t>
  </si>
  <si>
    <t>自筹
资金</t>
  </si>
  <si>
    <t>其他
资金</t>
  </si>
  <si>
    <t>总人数</t>
  </si>
  <si>
    <t>其中建档立卡脱贫户人数</t>
  </si>
  <si>
    <t>单位名称</t>
  </si>
  <si>
    <t>负责人</t>
  </si>
  <si>
    <t>2023年石楼县灵泉镇车家坡村委饲草加工厂</t>
  </si>
  <si>
    <t>新建</t>
  </si>
  <si>
    <t>产业发展</t>
  </si>
  <si>
    <t>加工流通项目</t>
  </si>
  <si>
    <t>加工业</t>
  </si>
  <si>
    <t>车家坡</t>
  </si>
  <si>
    <t>建设饲料加工厂房，购置设备，及相关附属设施</t>
  </si>
  <si>
    <t>平米</t>
  </si>
  <si>
    <t>12月</t>
  </si>
  <si>
    <t>0.005万元/亩</t>
  </si>
  <si>
    <t>1000元/户/年</t>
  </si>
  <si>
    <t>秸秆回收，饲草加工，实现增收</t>
  </si>
  <si>
    <t>群众投劳投工获得劳务报酬及方便生产生活</t>
  </si>
  <si>
    <t>农业农村和水利局</t>
  </si>
  <si>
    <t>刘
保
荣</t>
  </si>
  <si>
    <t>灵泉镇</t>
  </si>
  <si>
    <t>陈彦林</t>
  </si>
  <si>
    <t>车家坡村委</t>
  </si>
  <si>
    <t>张国雄</t>
  </si>
  <si>
    <t>2023.1.1</t>
  </si>
  <si>
    <t>2023.12.30</t>
  </si>
  <si>
    <t>删除</t>
  </si>
  <si>
    <t>2023年石楼县灵泉镇二郎坡村委自然村户户通硬化项目</t>
  </si>
  <si>
    <t>乡村建设行动</t>
  </si>
  <si>
    <t>农村基础设施</t>
  </si>
  <si>
    <t>农村道路建设(通户路)</t>
  </si>
  <si>
    <t>二郎坡</t>
  </si>
  <si>
    <t>平整路基长4公里，宽3.5米，硬化户户通路长4公里，宽3米，厚度12公分。</t>
  </si>
  <si>
    <t>公里</t>
  </si>
  <si>
    <t>1月</t>
  </si>
  <si>
    <t>25万元/公里</t>
  </si>
  <si>
    <t>城乡建设和交通运输局</t>
  </si>
  <si>
    <t>田建军</t>
  </si>
  <si>
    <t>二郎坡村委</t>
  </si>
  <si>
    <t>贾东林</t>
  </si>
  <si>
    <t>2023.5.1</t>
  </si>
  <si>
    <t>2023.6.1</t>
  </si>
  <si>
    <t>2023年石楼县义牒镇留村村委羊家洼村过水桥建设项目</t>
  </si>
  <si>
    <t>农村道路建设（小型桥梁）</t>
  </si>
  <si>
    <t>留村羊家洼</t>
  </si>
  <si>
    <t>在留村羊家洼村曹家沟、移民上、村口、猎场、三神庙滩新建过水桥五座</t>
  </si>
  <si>
    <t>座</t>
  </si>
  <si>
    <t>2月</t>
  </si>
  <si>
    <t>20万元/座</t>
  </si>
  <si>
    <t>群众参与项目建设获得劳务报酬。</t>
  </si>
  <si>
    <t>义牒镇</t>
  </si>
  <si>
    <t>薛辰雨</t>
  </si>
  <si>
    <t>留村</t>
  </si>
  <si>
    <t>郝挨平</t>
  </si>
  <si>
    <t>2023.4.1</t>
  </si>
  <si>
    <t>2023年石楼县义牒镇留村养牛场建设项目</t>
  </si>
  <si>
    <t>生产项目</t>
  </si>
  <si>
    <t>养殖业基地</t>
  </si>
  <si>
    <t>在留村日家湾新建50-80头养牛场一座</t>
  </si>
  <si>
    <t>3月</t>
  </si>
  <si>
    <t>100万元/座</t>
  </si>
  <si>
    <t>带动村民就业和增加村集体收入</t>
  </si>
  <si>
    <t>2023.3.1</t>
  </si>
  <si>
    <t>2023年石楼县义牒镇石家坪村养牛场建设项目</t>
  </si>
  <si>
    <t>褚家峪村散滩坪</t>
  </si>
  <si>
    <t>新建100头养殖场一座</t>
  </si>
  <si>
    <t>4月</t>
  </si>
  <si>
    <t>100万元/处</t>
  </si>
  <si>
    <t>新建100头养殖场一座，利用酒厂酒糟作为饲料，可提升村集体和农户收入。</t>
  </si>
  <si>
    <t>群众参与项目建设获得劳务报酬.</t>
  </si>
  <si>
    <t>石家坪村</t>
  </si>
  <si>
    <t>张玉军</t>
  </si>
  <si>
    <t>2023.03.1</t>
  </si>
  <si>
    <t>2023年石楼县小蒜镇孙家庄村委辣酱加工厂建设项目</t>
  </si>
  <si>
    <t>续建</t>
  </si>
  <si>
    <t>孙家庄村</t>
  </si>
  <si>
    <t>修建冷库、成品库，购置灌装设备</t>
  </si>
  <si>
    <t>套</t>
  </si>
  <si>
    <t>6月</t>
  </si>
  <si>
    <t>100万元/套</t>
  </si>
  <si>
    <t>群众参与工程建设获得投劳报酬，改善生活条件。</t>
  </si>
  <si>
    <t>小蒜镇</t>
  </si>
  <si>
    <t>许瑞勇</t>
  </si>
  <si>
    <t>梁建宏</t>
  </si>
  <si>
    <t>2023.9.1</t>
  </si>
  <si>
    <t>2023年石楼县小蒜镇转角村委采摘园建设项目</t>
  </si>
  <si>
    <t>种植业基地</t>
  </si>
  <si>
    <t>转角、梁家庄</t>
  </si>
  <si>
    <t>建设大棚西瓜等</t>
  </si>
  <si>
    <t>9月</t>
  </si>
  <si>
    <t>50万元/座</t>
  </si>
  <si>
    <t>建设大棚密植枣园、草莓、甜瓜、西瓜等，发展旅游采摘</t>
  </si>
  <si>
    <t>转角村委</t>
  </si>
  <si>
    <t>刘平则</t>
  </si>
  <si>
    <t>2023.11.30</t>
  </si>
  <si>
    <t>2023年石楼县裴沟乡坪底村仁用杏基地产业路硬化项目</t>
  </si>
  <si>
    <t>产业路建设</t>
  </si>
  <si>
    <t>坪底</t>
  </si>
  <si>
    <t>产业基地道路硬化4公里,3.5米宽</t>
  </si>
  <si>
    <t>该项目实施打通通往仁用杏基地的道路，改善了生产条件，进一步提升特色产业的发展。受益群众685人，其中建档立卡贫困户374人。</t>
  </si>
  <si>
    <t>项目实施为本村脱贫户30人提供劳务就业岗位，增加脱贫户的劳务收入；项目建成后，形成规模仁用杏种植基地，促进发展特色产业。受益群众685人，其中建档立卡贫困户374人。</t>
  </si>
  <si>
    <t>裴沟乡</t>
  </si>
  <si>
    <t>王天江</t>
  </si>
  <si>
    <t>坪底村委</t>
  </si>
  <si>
    <t>崔振平</t>
  </si>
  <si>
    <t>2023.4.15</t>
  </si>
  <si>
    <t>2023.06.15</t>
  </si>
  <si>
    <t>2023年石楼县曹家垣乡许家山村委许家沟道路硬化项目</t>
  </si>
  <si>
    <t>农村道路建设（通村路）</t>
  </si>
  <si>
    <t>许家沟</t>
  </si>
  <si>
    <t>对许家沟道路进行1.7公里硬化，铺设1公里排水</t>
  </si>
  <si>
    <t>60.59万元/公里</t>
  </si>
  <si>
    <t>对许家沟道路进行1.7公里硬化，铺设1公里排水；改善生产生活条件</t>
  </si>
  <si>
    <t>务工取得报酬</t>
  </si>
  <si>
    <t>曹家垣乡</t>
  </si>
  <si>
    <t>严艳</t>
  </si>
  <si>
    <t>许家山村委</t>
  </si>
  <si>
    <t>温海军</t>
  </si>
  <si>
    <t>2023.5.8</t>
  </si>
  <si>
    <t>2023.8.8.</t>
  </si>
  <si>
    <t>2023年石楼县曹家垣乡许家沟村羊道峁沟沟域治理项目</t>
  </si>
  <si>
    <t>许家沟村羊道峁沟</t>
  </si>
  <si>
    <t>沟内打坝回填造地90亩</t>
  </si>
  <si>
    <t>亩</t>
  </si>
  <si>
    <t>1.06万元/亩</t>
  </si>
  <si>
    <t>打坝回填，增加土地90亩、增加粮食产量、增加农民收入</t>
  </si>
  <si>
    <t>参与项目建设，投劳获得劳务报酬，增加粮食收入</t>
  </si>
  <si>
    <t>2023.7.31</t>
  </si>
  <si>
    <t>2023年石楼县曹家垣乡君子村委高家山养牛场项目</t>
  </si>
  <si>
    <t>君子村委</t>
  </si>
  <si>
    <t>新建养牛场1处</t>
  </si>
  <si>
    <t>处</t>
  </si>
  <si>
    <t>高青平</t>
  </si>
  <si>
    <t>2023.5.26</t>
  </si>
  <si>
    <t>2023.8.26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</si>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</sst>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32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sz val="10"/>
      <color indexed="8"/>
      <name val="仿宋"/>
      <charset val="134"/>
    </font>
    <font>
      <b/>
      <sz val="9"/>
      <color indexed="8"/>
      <name val="宋体"/>
      <charset val="134"/>
    </font>
    <font>
      <sz val="11"/>
      <color theme="1"/>
      <name val="仿宋_GB2312"/>
      <charset val="134"/>
    </font>
    <font>
      <sz val="8"/>
      <name val="仿宋_GB2312"/>
      <charset val="134"/>
    </font>
    <font>
      <sz val="8"/>
      <color theme="1"/>
      <name val="仿宋_GB2312"/>
      <charset val="134"/>
    </font>
    <font>
      <sz val="8"/>
      <color theme="1"/>
      <name val="宋体"/>
      <charset val="134"/>
      <scheme val="minor"/>
    </font>
    <font>
      <u/>
      <sz val="10"/>
      <color indexed="8"/>
      <name val="仿宋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wrapText="1"/>
    </xf>
    <xf numFmtId="58" fontId="8" fillId="0" borderId="1" xfId="0" applyNumberFormat="1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544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2442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12488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2871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509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5138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552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27299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7819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37678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37996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44808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45126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57093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57139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5752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59469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70367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70413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70796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8301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83063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83446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85224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85744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95603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95921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102733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103051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15018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15064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1544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17394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28292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128338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28721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4094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40988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4137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143149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43669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153528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153846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160658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160976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72943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72989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7337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75319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86217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186263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86646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9886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98913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99296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201074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01594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211453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211771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18583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18901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0868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30914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129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44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3245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33246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324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48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49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50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11</xdr:col>
      <xdr:colOff>479425</xdr:colOff>
      <xdr:row>6</xdr:row>
      <xdr:rowOff>427355</xdr:rowOff>
    </xdr:to>
    <xdr:sp>
      <xdr:nvSpPr>
        <xdr:cNvPr id="233251" name="TextBox 1" hidden="1"/>
        <xdr:cNvSpPr txBox="1"/>
      </xdr:nvSpPr>
      <xdr:spPr>
        <a:xfrm rot="-9420000" flipH="1">
          <a:off x="5090795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52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33253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33254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12</xdr:col>
      <xdr:colOff>128270</xdr:colOff>
      <xdr:row>0</xdr:row>
      <xdr:rowOff>0</xdr:rowOff>
    </xdr:from>
    <xdr:to>
      <xdr:col>14</xdr:col>
      <xdr:colOff>34925</xdr:colOff>
      <xdr:row>0</xdr:row>
      <xdr:rowOff>139700</xdr:rowOff>
    </xdr:to>
    <xdr:sp>
      <xdr:nvSpPr>
        <xdr:cNvPr id="233255" name="TextBox 1" hidden="1"/>
        <xdr:cNvSpPr txBox="1"/>
      </xdr:nvSpPr>
      <xdr:spPr>
        <a:xfrm rot="-9420000" flipH="1">
          <a:off x="57861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12</xdr:col>
      <xdr:colOff>128270</xdr:colOff>
      <xdr:row>0</xdr:row>
      <xdr:rowOff>0</xdr:rowOff>
    </xdr:from>
    <xdr:to>
      <xdr:col>14</xdr:col>
      <xdr:colOff>34925</xdr:colOff>
      <xdr:row>2</xdr:row>
      <xdr:rowOff>76835</xdr:rowOff>
    </xdr:to>
    <xdr:sp>
      <xdr:nvSpPr>
        <xdr:cNvPr id="233256" name="TextBox 1" hidden="1"/>
        <xdr:cNvSpPr txBox="1"/>
      </xdr:nvSpPr>
      <xdr:spPr>
        <a:xfrm rot="-9420000" flipH="1">
          <a:off x="57861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57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58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59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60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326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33262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3263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64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65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66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11</xdr:col>
      <xdr:colOff>479425</xdr:colOff>
      <xdr:row>6</xdr:row>
      <xdr:rowOff>427355</xdr:rowOff>
    </xdr:to>
    <xdr:sp>
      <xdr:nvSpPr>
        <xdr:cNvPr id="233267" name="TextBox 1" hidden="1"/>
        <xdr:cNvSpPr txBox="1"/>
      </xdr:nvSpPr>
      <xdr:spPr>
        <a:xfrm rot="-9420000" flipH="1">
          <a:off x="5090795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68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33269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33270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12</xdr:col>
      <xdr:colOff>128270</xdr:colOff>
      <xdr:row>0</xdr:row>
      <xdr:rowOff>0</xdr:rowOff>
    </xdr:from>
    <xdr:to>
      <xdr:col>14</xdr:col>
      <xdr:colOff>34925</xdr:colOff>
      <xdr:row>0</xdr:row>
      <xdr:rowOff>139700</xdr:rowOff>
    </xdr:to>
    <xdr:sp>
      <xdr:nvSpPr>
        <xdr:cNvPr id="233271" name="TextBox 1" hidden="1"/>
        <xdr:cNvSpPr txBox="1"/>
      </xdr:nvSpPr>
      <xdr:spPr>
        <a:xfrm rot="-9420000" flipH="1">
          <a:off x="57861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12</xdr:col>
      <xdr:colOff>128270</xdr:colOff>
      <xdr:row>0</xdr:row>
      <xdr:rowOff>0</xdr:rowOff>
    </xdr:from>
    <xdr:to>
      <xdr:col>14</xdr:col>
      <xdr:colOff>34925</xdr:colOff>
      <xdr:row>2</xdr:row>
      <xdr:rowOff>76835</xdr:rowOff>
    </xdr:to>
    <xdr:sp>
      <xdr:nvSpPr>
        <xdr:cNvPr id="233272" name="TextBox 1" hidden="1"/>
        <xdr:cNvSpPr txBox="1"/>
      </xdr:nvSpPr>
      <xdr:spPr>
        <a:xfrm rot="-9420000" flipH="1">
          <a:off x="57861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73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74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75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76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16</xdr:col>
      <xdr:colOff>285750</xdr:colOff>
      <xdr:row>0</xdr:row>
      <xdr:rowOff>0</xdr:rowOff>
    </xdr:from>
    <xdr:to>
      <xdr:col>17</xdr:col>
      <xdr:colOff>99695</xdr:colOff>
      <xdr:row>5</xdr:row>
      <xdr:rowOff>40640</xdr:rowOff>
    </xdr:to>
    <xdr:sp>
      <xdr:nvSpPr>
        <xdr:cNvPr id="233277" name="TextBox 1"/>
        <xdr:cNvSpPr txBox="1"/>
      </xdr:nvSpPr>
      <xdr:spPr>
        <a:xfrm rot="-9420000" flipH="1">
          <a:off x="78105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70485</xdr:rowOff>
    </xdr:to>
    <xdr:sp>
      <xdr:nvSpPr>
        <xdr:cNvPr id="233278" name="TextBox 1" hidden="1"/>
        <xdr:cNvSpPr txBox="1"/>
      </xdr:nvSpPr>
      <xdr:spPr>
        <a:xfrm rot="-9420000" flipH="1">
          <a:off x="5090795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6350</xdr:rowOff>
    </xdr:to>
    <xdr:sp>
      <xdr:nvSpPr>
        <xdr:cNvPr id="233279" name="TextBox 1" hidden="1"/>
        <xdr:cNvSpPr txBox="1"/>
      </xdr:nvSpPr>
      <xdr:spPr>
        <a:xfrm rot="-9420000" flipH="1">
          <a:off x="509079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11</xdr:col>
      <xdr:colOff>479425</xdr:colOff>
      <xdr:row>6</xdr:row>
      <xdr:rowOff>427355</xdr:rowOff>
    </xdr:to>
    <xdr:sp>
      <xdr:nvSpPr>
        <xdr:cNvPr id="233280" name="TextBox 1" hidden="1"/>
        <xdr:cNvSpPr txBox="1"/>
      </xdr:nvSpPr>
      <xdr:spPr>
        <a:xfrm rot="-9420000" flipH="1">
          <a:off x="5090795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873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249874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249875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249876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7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878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79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249880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8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249882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249883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49884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49885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86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887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88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889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249890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249891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249892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93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894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95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249896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897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249898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249899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49900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49901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90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903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904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905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49906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70485</xdr:rowOff>
    </xdr:to>
    <xdr:sp>
      <xdr:nvSpPr>
        <xdr:cNvPr id="249907" name="TextBox 1" hidden="1"/>
        <xdr:cNvSpPr txBox="1"/>
      </xdr:nvSpPr>
      <xdr:spPr>
        <a:xfrm rot="-9420000" flipH="1">
          <a:off x="4681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9908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69850</xdr:colOff>
      <xdr:row>6</xdr:row>
      <xdr:rowOff>427355</xdr:rowOff>
    </xdr:to>
    <xdr:sp>
      <xdr:nvSpPr>
        <xdr:cNvPr id="249909" name="TextBox 1" hidden="1"/>
        <xdr:cNvSpPr txBox="1"/>
      </xdr:nvSpPr>
      <xdr:spPr>
        <a:xfrm rot="-9420000" flipH="1">
          <a:off x="4681220" y="0"/>
          <a:ext cx="351155" cy="258000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3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4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5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6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7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8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9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10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11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12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13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4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5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16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17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18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14</xdr:col>
      <xdr:colOff>285750</xdr:colOff>
      <xdr:row>0</xdr:row>
      <xdr:rowOff>0</xdr:rowOff>
    </xdr:from>
    <xdr:to>
      <xdr:col>15</xdr:col>
      <xdr:colOff>213995</xdr:colOff>
      <xdr:row>5</xdr:row>
      <xdr:rowOff>40640</xdr:rowOff>
    </xdr:to>
    <xdr:sp>
      <xdr:nvSpPr>
        <xdr:cNvPr id="19" name="TextBox 1"/>
        <xdr:cNvSpPr txBox="1"/>
      </xdr:nvSpPr>
      <xdr:spPr>
        <a:xfrm rot="-9420000" flipH="1">
          <a:off x="6896100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9</xdr:col>
      <xdr:colOff>128270</xdr:colOff>
      <xdr:row>0</xdr:row>
      <xdr:rowOff>0</xdr:rowOff>
    </xdr:from>
    <xdr:to>
      <xdr:col>11</xdr:col>
      <xdr:colOff>168275</xdr:colOff>
      <xdr:row>0</xdr:row>
      <xdr:rowOff>6350</xdr:rowOff>
    </xdr:to>
    <xdr:sp>
      <xdr:nvSpPr>
        <xdr:cNvPr id="20" name="TextBox 1" hidden="1"/>
        <xdr:cNvSpPr txBox="1"/>
      </xdr:nvSpPr>
      <xdr:spPr>
        <a:xfrm rot="-9420000" flipH="1">
          <a:off x="4271645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22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3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4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139700</xdr:rowOff>
    </xdr:to>
    <xdr:sp>
      <xdr:nvSpPr>
        <xdr:cNvPr id="25" name="TextBox 1" hidden="1"/>
        <xdr:cNvSpPr txBox="1"/>
      </xdr:nvSpPr>
      <xdr:spPr>
        <a:xfrm rot="-9420000" flipH="1">
          <a:off x="4681220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76835</xdr:rowOff>
    </xdr:to>
    <xdr:sp>
      <xdr:nvSpPr>
        <xdr:cNvPr id="26" name="TextBox 1" hidden="1"/>
        <xdr:cNvSpPr txBox="1"/>
      </xdr:nvSpPr>
      <xdr:spPr>
        <a:xfrm rot="-9420000" flipH="1">
          <a:off x="4681220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0</xdr:row>
      <xdr:rowOff>139700</xdr:rowOff>
    </xdr:to>
    <xdr:sp>
      <xdr:nvSpPr>
        <xdr:cNvPr id="27" name="TextBox 1" hidden="1"/>
        <xdr:cNvSpPr txBox="1"/>
      </xdr:nvSpPr>
      <xdr:spPr>
        <a:xfrm rot="-9420000" flipH="1">
          <a:off x="5090795" y="0"/>
          <a:ext cx="859155" cy="13970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11</xdr:col>
      <xdr:colOff>128270</xdr:colOff>
      <xdr:row>0</xdr:row>
      <xdr:rowOff>0</xdr:rowOff>
    </xdr:from>
    <xdr:to>
      <xdr:col>12</xdr:col>
      <xdr:colOff>292100</xdr:colOff>
      <xdr:row>2</xdr:row>
      <xdr:rowOff>76835</xdr:rowOff>
    </xdr:to>
    <xdr:sp>
      <xdr:nvSpPr>
        <xdr:cNvPr id="28" name="TextBox 1" hidden="1"/>
        <xdr:cNvSpPr txBox="1"/>
      </xdr:nvSpPr>
      <xdr:spPr>
        <a:xfrm rot="-9420000" flipH="1">
          <a:off x="5090795" y="0"/>
          <a:ext cx="859155" cy="64198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29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30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31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32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15</xdr:col>
      <xdr:colOff>285750</xdr:colOff>
      <xdr:row>0</xdr:row>
      <xdr:rowOff>0</xdr:rowOff>
    </xdr:from>
    <xdr:to>
      <xdr:col>16</xdr:col>
      <xdr:colOff>118745</xdr:colOff>
      <xdr:row>5</xdr:row>
      <xdr:rowOff>40640</xdr:rowOff>
    </xdr:to>
    <xdr:sp>
      <xdr:nvSpPr>
        <xdr:cNvPr id="33" name="TextBox 1"/>
        <xdr:cNvSpPr txBox="1"/>
      </xdr:nvSpPr>
      <xdr:spPr>
        <a:xfrm rot="-9420000" flipH="1">
          <a:off x="7305675" y="0"/>
          <a:ext cx="337820" cy="140589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	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2</xdr:row>
      <xdr:rowOff>70485</xdr:rowOff>
    </xdr:to>
    <xdr:sp>
      <xdr:nvSpPr>
        <xdr:cNvPr id="34" name="TextBox 1" hidden="1"/>
        <xdr:cNvSpPr txBox="1"/>
      </xdr:nvSpPr>
      <xdr:spPr>
        <a:xfrm rot="-9420000" flipH="1">
          <a:off x="4681220" y="0"/>
          <a:ext cx="859155" cy="63563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  <xdr:twoCellAnchor editAs="oneCell">
    <xdr:from>
      <xdr:col>10</xdr:col>
      <xdr:colOff>128270</xdr:colOff>
      <xdr:row>0</xdr:row>
      <xdr:rowOff>0</xdr:rowOff>
    </xdr:from>
    <xdr:to>
      <xdr:col>11</xdr:col>
      <xdr:colOff>577850</xdr:colOff>
      <xdr:row>0</xdr:row>
      <xdr:rowOff>6350</xdr:rowOff>
    </xdr:to>
    <xdr:sp>
      <xdr:nvSpPr>
        <xdr:cNvPr id="35" name="TextBox 1" hidden="1"/>
        <xdr:cNvSpPr txBox="1"/>
      </xdr:nvSpPr>
      <xdr:spPr>
        <a:xfrm rot="-9420000" flipH="1">
          <a:off x="4681220" y="0"/>
          <a:ext cx="859155" cy="635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.08</a:t>
          </a:r>
          <a:endParaRPr lang="en-US" altLang="zh-CN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8"/>
  <sheetViews>
    <sheetView tabSelected="1" workbookViewId="0">
      <selection activeCell="G5" sqref="G5:G6"/>
    </sheetView>
  </sheetViews>
  <sheetFormatPr defaultColWidth="9" defaultRowHeight="13.5"/>
  <cols>
    <col min="1" max="1" width="4.25" style="1" customWidth="1"/>
    <col min="2" max="2" width="9" style="2"/>
    <col min="3" max="3" width="3.5" style="1" customWidth="1"/>
    <col min="4" max="4" width="4.75" style="1" customWidth="1"/>
    <col min="5" max="5" width="5.125" style="1" customWidth="1"/>
    <col min="6" max="6" width="4.625" style="1" customWidth="1"/>
    <col min="7" max="7" width="8.75" style="1" customWidth="1"/>
    <col min="8" max="8" width="9" style="1"/>
    <col min="9" max="10" width="5.375" style="1" customWidth="1"/>
    <col min="11" max="11" width="5.375" style="2" customWidth="1"/>
    <col min="12" max="12" width="9.125" style="2" customWidth="1"/>
    <col min="13" max="13" width="8.5" style="1" customWidth="1"/>
    <col min="14" max="14" width="4" style="1" customWidth="1"/>
    <col min="15" max="15" width="5.375" style="1" customWidth="1"/>
    <col min="16" max="16" width="6.625" style="1" customWidth="1"/>
    <col min="17" max="17" width="6.875" style="1" customWidth="1"/>
    <col min="18" max="18" width="8.5" style="1" customWidth="1"/>
    <col min="19" max="19" width="7.875" style="1" customWidth="1"/>
    <col min="20" max="20" width="17.125" style="1" customWidth="1"/>
    <col min="21" max="21" width="14.625" style="1" customWidth="1"/>
    <col min="22" max="27" width="4.25" style="1" customWidth="1"/>
    <col min="28" max="28" width="4.625" style="1" customWidth="1"/>
    <col min="29" max="29" width="6.375" style="1" customWidth="1"/>
    <col min="30" max="30" width="6.34166666666667" style="1" customWidth="1"/>
    <col min="31" max="31" width="6.44166666666667" style="1" customWidth="1"/>
    <col min="32" max="32" width="4.5" style="1" customWidth="1"/>
    <col min="33" max="33" width="4.5" style="3" customWidth="1"/>
    <col min="34" max="34" width="8.375" style="1" customWidth="1"/>
    <col min="35" max="16341" width="11.75" style="1"/>
    <col min="16342" max="16384" width="9" style="1"/>
  </cols>
  <sheetData>
    <row r="1" s="1" customFormat="1" ht="22.5" spans="1:33">
      <c r="A1" s="4" t="s">
        <v>0</v>
      </c>
      <c r="B1" s="5"/>
      <c r="C1" s="4"/>
      <c r="D1" s="6"/>
      <c r="E1" s="7"/>
      <c r="F1" s="7"/>
      <c r="G1" s="8"/>
      <c r="H1" s="9"/>
      <c r="I1" s="9"/>
      <c r="J1" s="9"/>
      <c r="K1" s="27"/>
      <c r="L1" s="27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="1" customFormat="1" ht="22" customHeight="1" spans="1:33">
      <c r="A2" s="10" t="s">
        <v>1</v>
      </c>
      <c r="B2" s="10"/>
      <c r="C2" s="10"/>
      <c r="D2" s="11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="1" customFormat="1" spans="1:33">
      <c r="A3" s="12" t="s">
        <v>2</v>
      </c>
      <c r="B3" s="13"/>
      <c r="C3" s="12"/>
      <c r="D3" s="14"/>
      <c r="E3" s="12"/>
      <c r="F3" s="12"/>
      <c r="G3" s="14"/>
      <c r="H3" s="14"/>
      <c r="I3" s="14"/>
      <c r="J3" s="14"/>
      <c r="K3" s="28"/>
      <c r="L3" s="28"/>
      <c r="M3" s="29"/>
      <c r="N3" s="30"/>
      <c r="O3" s="30"/>
      <c r="P3" s="30"/>
      <c r="Q3" s="30"/>
      <c r="R3" s="30"/>
      <c r="S3" s="32"/>
      <c r="T3" s="32"/>
      <c r="U3" s="32"/>
      <c r="V3" s="32"/>
      <c r="W3" s="32"/>
      <c r="X3" s="32"/>
      <c r="Y3" s="32"/>
      <c r="Z3" s="32"/>
      <c r="AA3" s="32"/>
      <c r="AB3" s="47"/>
      <c r="AC3" s="28" t="s">
        <v>3</v>
      </c>
      <c r="AD3" s="28"/>
      <c r="AE3" s="28"/>
      <c r="AF3" s="28"/>
      <c r="AG3" s="49"/>
    </row>
    <row r="4" s="1" customFormat="1" ht="36" customHeight="1" spans="1:33">
      <c r="A4" s="15" t="s">
        <v>4</v>
      </c>
      <c r="B4" s="15" t="s">
        <v>5</v>
      </c>
      <c r="C4" s="15"/>
      <c r="D4" s="15"/>
      <c r="E4" s="15"/>
      <c r="F4" s="15"/>
      <c r="G4" s="15"/>
      <c r="H4" s="15"/>
      <c r="I4" s="15"/>
      <c r="J4" s="15"/>
      <c r="K4" s="15"/>
      <c r="L4" s="15" t="s">
        <v>6</v>
      </c>
      <c r="M4" s="15"/>
      <c r="N4" s="15"/>
      <c r="O4" s="15"/>
      <c r="P4" s="15" t="s">
        <v>7</v>
      </c>
      <c r="Q4" s="15" t="s">
        <v>8</v>
      </c>
      <c r="R4" s="15"/>
      <c r="S4" s="15" t="s">
        <v>9</v>
      </c>
      <c r="T4" s="15" t="s">
        <v>10</v>
      </c>
      <c r="U4" s="33" t="s">
        <v>11</v>
      </c>
      <c r="V4" s="34" t="s">
        <v>12</v>
      </c>
      <c r="W4" s="35"/>
      <c r="X4" s="36" t="s">
        <v>13</v>
      </c>
      <c r="Y4" s="35"/>
      <c r="Z4" s="36" t="s">
        <v>14</v>
      </c>
      <c r="AA4" s="35"/>
      <c r="AB4" s="48" t="s">
        <v>15</v>
      </c>
      <c r="AC4" s="48" t="s">
        <v>16</v>
      </c>
      <c r="AD4" s="48" t="s">
        <v>17</v>
      </c>
      <c r="AE4" s="48" t="s">
        <v>18</v>
      </c>
      <c r="AF4" s="48" t="s">
        <v>19</v>
      </c>
      <c r="AG4" s="48" t="s">
        <v>20</v>
      </c>
    </row>
    <row r="5" s="1" customFormat="1" spans="1:33">
      <c r="A5" s="15"/>
      <c r="B5" s="16" t="s">
        <v>21</v>
      </c>
      <c r="C5" s="16" t="s">
        <v>22</v>
      </c>
      <c r="D5" s="16" t="s">
        <v>23</v>
      </c>
      <c r="E5" s="16" t="s">
        <v>24</v>
      </c>
      <c r="F5" s="16" t="s">
        <v>25</v>
      </c>
      <c r="G5" s="16" t="s">
        <v>26</v>
      </c>
      <c r="H5" s="16" t="s">
        <v>27</v>
      </c>
      <c r="I5" s="16" t="s">
        <v>28</v>
      </c>
      <c r="J5" s="16" t="s">
        <v>29</v>
      </c>
      <c r="K5" s="16" t="s">
        <v>30</v>
      </c>
      <c r="L5" s="16" t="s">
        <v>31</v>
      </c>
      <c r="M5" s="16" t="s">
        <v>32</v>
      </c>
      <c r="N5" s="16" t="s">
        <v>33</v>
      </c>
      <c r="O5" s="16" t="s">
        <v>34</v>
      </c>
      <c r="P5" s="15"/>
      <c r="Q5" s="37" t="s">
        <v>35</v>
      </c>
      <c r="R5" s="16" t="s">
        <v>36</v>
      </c>
      <c r="S5" s="15"/>
      <c r="T5" s="15"/>
      <c r="U5" s="33"/>
      <c r="V5" s="38" t="s">
        <v>37</v>
      </c>
      <c r="W5" s="39" t="s">
        <v>38</v>
      </c>
      <c r="X5" s="40" t="s">
        <v>37</v>
      </c>
      <c r="Y5" s="39" t="s">
        <v>38</v>
      </c>
      <c r="Z5" s="40" t="s">
        <v>37</v>
      </c>
      <c r="AA5" s="39" t="s">
        <v>38</v>
      </c>
      <c r="AB5" s="48"/>
      <c r="AC5" s="48"/>
      <c r="AD5" s="48"/>
      <c r="AE5" s="48"/>
      <c r="AF5" s="48"/>
      <c r="AG5" s="48"/>
    </row>
    <row r="6" s="1" customFormat="1" ht="62" customHeight="1" spans="1:33">
      <c r="A6" s="16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6"/>
      <c r="Q6" s="41"/>
      <c r="R6" s="17"/>
      <c r="S6" s="16"/>
      <c r="T6" s="16"/>
      <c r="U6" s="42"/>
      <c r="V6" s="43"/>
      <c r="W6" s="44"/>
      <c r="X6" s="45"/>
      <c r="Y6" s="44"/>
      <c r="Z6" s="45"/>
      <c r="AA6" s="44"/>
      <c r="AB6" s="37"/>
      <c r="AC6" s="37"/>
      <c r="AD6" s="37"/>
      <c r="AE6" s="37"/>
      <c r="AF6" s="37"/>
      <c r="AG6" s="37"/>
    </row>
    <row r="7" ht="64" customHeight="1" spans="1:33">
      <c r="A7" s="18">
        <v>1</v>
      </c>
      <c r="B7" s="19" t="s">
        <v>39</v>
      </c>
      <c r="C7" s="19" t="s">
        <v>40</v>
      </c>
      <c r="D7" s="19" t="s">
        <v>41</v>
      </c>
      <c r="E7" s="20" t="s">
        <v>42</v>
      </c>
      <c r="F7" s="20" t="s">
        <v>43</v>
      </c>
      <c r="G7" s="19" t="s">
        <v>44</v>
      </c>
      <c r="H7" s="19" t="s">
        <v>45</v>
      </c>
      <c r="I7" s="19" t="s">
        <v>46</v>
      </c>
      <c r="J7" s="19">
        <v>2000</v>
      </c>
      <c r="K7" s="19" t="s">
        <v>47</v>
      </c>
      <c r="L7" s="20">
        <v>100</v>
      </c>
      <c r="M7" s="20">
        <v>100</v>
      </c>
      <c r="N7" s="20"/>
      <c r="O7" s="20"/>
      <c r="P7" s="20" t="s">
        <v>48</v>
      </c>
      <c r="Q7" s="20">
        <v>713</v>
      </c>
      <c r="R7" s="20">
        <v>261</v>
      </c>
      <c r="S7" s="20" t="s">
        <v>49</v>
      </c>
      <c r="T7" s="20" t="s">
        <v>50</v>
      </c>
      <c r="U7" s="20" t="s">
        <v>51</v>
      </c>
      <c r="V7" s="20" t="s">
        <v>52</v>
      </c>
      <c r="W7" s="20" t="s">
        <v>53</v>
      </c>
      <c r="X7" s="20" t="s">
        <v>54</v>
      </c>
      <c r="Y7" s="20" t="s">
        <v>55</v>
      </c>
      <c r="Z7" s="20" t="s">
        <v>56</v>
      </c>
      <c r="AA7" s="20" t="s">
        <v>57</v>
      </c>
      <c r="AB7" s="19"/>
      <c r="AC7" s="19"/>
      <c r="AD7" s="19" t="s">
        <v>58</v>
      </c>
      <c r="AE7" s="19" t="s">
        <v>59</v>
      </c>
      <c r="AF7" s="19"/>
      <c r="AG7" s="50" t="s">
        <v>60</v>
      </c>
    </row>
    <row r="8" ht="85" customHeight="1" spans="1:33">
      <c r="A8" s="18">
        <v>2</v>
      </c>
      <c r="B8" s="19" t="s">
        <v>61</v>
      </c>
      <c r="C8" s="19" t="s">
        <v>40</v>
      </c>
      <c r="D8" s="19" t="s">
        <v>62</v>
      </c>
      <c r="E8" s="20" t="s">
        <v>63</v>
      </c>
      <c r="F8" s="20" t="s">
        <v>64</v>
      </c>
      <c r="G8" s="19" t="s">
        <v>65</v>
      </c>
      <c r="H8" s="19" t="s">
        <v>66</v>
      </c>
      <c r="I8" s="19" t="s">
        <v>67</v>
      </c>
      <c r="J8" s="19">
        <v>4</v>
      </c>
      <c r="K8" s="19" t="s">
        <v>68</v>
      </c>
      <c r="L8" s="20">
        <v>100</v>
      </c>
      <c r="M8" s="20">
        <v>100</v>
      </c>
      <c r="N8" s="20"/>
      <c r="O8" s="20"/>
      <c r="P8" s="20" t="s">
        <v>69</v>
      </c>
      <c r="Q8" s="20">
        <v>848</v>
      </c>
      <c r="R8" s="20">
        <v>88</v>
      </c>
      <c r="S8" s="20"/>
      <c r="T8" s="19" t="s">
        <v>66</v>
      </c>
      <c r="U8" s="20" t="s">
        <v>51</v>
      </c>
      <c r="V8" s="20" t="s">
        <v>70</v>
      </c>
      <c r="W8" s="20" t="s">
        <v>71</v>
      </c>
      <c r="X8" s="20" t="s">
        <v>54</v>
      </c>
      <c r="Y8" s="20" t="s">
        <v>55</v>
      </c>
      <c r="Z8" s="20" t="s">
        <v>72</v>
      </c>
      <c r="AA8" s="20" t="s">
        <v>73</v>
      </c>
      <c r="AB8" s="19"/>
      <c r="AC8" s="19"/>
      <c r="AD8" s="19" t="s">
        <v>74</v>
      </c>
      <c r="AE8" s="19" t="s">
        <v>75</v>
      </c>
      <c r="AF8" s="19"/>
      <c r="AG8" s="50" t="s">
        <v>60</v>
      </c>
    </row>
    <row r="9" ht="96" customHeight="1" spans="1:33">
      <c r="A9" s="18">
        <v>3</v>
      </c>
      <c r="B9" s="19" t="s">
        <v>76</v>
      </c>
      <c r="C9" s="20" t="s">
        <v>40</v>
      </c>
      <c r="D9" s="20" t="s">
        <v>62</v>
      </c>
      <c r="E9" s="20" t="s">
        <v>63</v>
      </c>
      <c r="F9" s="20" t="s">
        <v>77</v>
      </c>
      <c r="G9" s="20" t="s">
        <v>78</v>
      </c>
      <c r="H9" s="19" t="s">
        <v>79</v>
      </c>
      <c r="I9" s="19" t="s">
        <v>80</v>
      </c>
      <c r="J9" s="19">
        <v>5</v>
      </c>
      <c r="K9" s="19" t="s">
        <v>81</v>
      </c>
      <c r="L9" s="20">
        <v>100</v>
      </c>
      <c r="M9" s="19">
        <v>100</v>
      </c>
      <c r="N9" s="20"/>
      <c r="O9" s="20"/>
      <c r="P9" s="20" t="s">
        <v>82</v>
      </c>
      <c r="Q9" s="19">
        <v>1352</v>
      </c>
      <c r="R9" s="20">
        <v>580</v>
      </c>
      <c r="S9" s="20">
        <v>0.3</v>
      </c>
      <c r="T9" s="19" t="s">
        <v>79</v>
      </c>
      <c r="U9" s="20" t="s">
        <v>83</v>
      </c>
      <c r="V9" s="20" t="s">
        <v>70</v>
      </c>
      <c r="W9" s="20" t="s">
        <v>71</v>
      </c>
      <c r="X9" s="20" t="s">
        <v>84</v>
      </c>
      <c r="Y9" s="20" t="s">
        <v>85</v>
      </c>
      <c r="Z9" s="20" t="s">
        <v>86</v>
      </c>
      <c r="AA9" s="20" t="s">
        <v>87</v>
      </c>
      <c r="AB9" s="19"/>
      <c r="AC9" s="19"/>
      <c r="AD9" s="19" t="s">
        <v>88</v>
      </c>
      <c r="AE9" s="19" t="s">
        <v>75</v>
      </c>
      <c r="AF9" s="19"/>
      <c r="AG9" s="50" t="s">
        <v>60</v>
      </c>
    </row>
    <row r="10" ht="73" customHeight="1" spans="1:33">
      <c r="A10" s="18">
        <v>4</v>
      </c>
      <c r="B10" s="19" t="s">
        <v>89</v>
      </c>
      <c r="C10" s="20" t="s">
        <v>40</v>
      </c>
      <c r="D10" s="19" t="s">
        <v>41</v>
      </c>
      <c r="E10" s="20" t="s">
        <v>90</v>
      </c>
      <c r="F10" s="20" t="s">
        <v>91</v>
      </c>
      <c r="G10" s="20" t="s">
        <v>86</v>
      </c>
      <c r="H10" s="20" t="s">
        <v>92</v>
      </c>
      <c r="I10" s="20" t="s">
        <v>80</v>
      </c>
      <c r="J10" s="20">
        <v>1</v>
      </c>
      <c r="K10" s="20" t="s">
        <v>93</v>
      </c>
      <c r="L10" s="20">
        <v>100</v>
      </c>
      <c r="M10" s="20">
        <v>100</v>
      </c>
      <c r="N10" s="20"/>
      <c r="O10" s="20"/>
      <c r="P10" s="20" t="s">
        <v>94</v>
      </c>
      <c r="Q10" s="19">
        <v>1352</v>
      </c>
      <c r="R10" s="20">
        <v>580</v>
      </c>
      <c r="S10" s="20">
        <v>0.3</v>
      </c>
      <c r="T10" s="20" t="s">
        <v>92</v>
      </c>
      <c r="U10" s="20" t="s">
        <v>95</v>
      </c>
      <c r="V10" s="20" t="s">
        <v>52</v>
      </c>
      <c r="W10" s="20" t="s">
        <v>53</v>
      </c>
      <c r="X10" s="20" t="s">
        <v>84</v>
      </c>
      <c r="Y10" s="20" t="s">
        <v>85</v>
      </c>
      <c r="Z10" s="20" t="s">
        <v>86</v>
      </c>
      <c r="AA10" s="20" t="s">
        <v>87</v>
      </c>
      <c r="AB10" s="19"/>
      <c r="AC10" s="19"/>
      <c r="AD10" s="19" t="s">
        <v>96</v>
      </c>
      <c r="AE10" s="19" t="s">
        <v>75</v>
      </c>
      <c r="AF10" s="19"/>
      <c r="AG10" s="50" t="s">
        <v>60</v>
      </c>
    </row>
    <row r="11" ht="69" customHeight="1" spans="1:33">
      <c r="A11" s="18">
        <v>5</v>
      </c>
      <c r="B11" s="20" t="s">
        <v>97</v>
      </c>
      <c r="C11" s="20" t="s">
        <v>40</v>
      </c>
      <c r="D11" s="19" t="s">
        <v>41</v>
      </c>
      <c r="E11" s="20" t="s">
        <v>90</v>
      </c>
      <c r="F11" s="20" t="s">
        <v>91</v>
      </c>
      <c r="G11" s="20" t="s">
        <v>98</v>
      </c>
      <c r="H11" s="20" t="s">
        <v>99</v>
      </c>
      <c r="I11" s="20" t="s">
        <v>80</v>
      </c>
      <c r="J11" s="20">
        <v>1</v>
      </c>
      <c r="K11" s="20" t="s">
        <v>100</v>
      </c>
      <c r="L11" s="20">
        <v>100</v>
      </c>
      <c r="M11" s="20">
        <v>100</v>
      </c>
      <c r="N11" s="20"/>
      <c r="O11" s="20"/>
      <c r="P11" s="20" t="s">
        <v>101</v>
      </c>
      <c r="Q11" s="19">
        <v>2170</v>
      </c>
      <c r="R11" s="20">
        <v>1547</v>
      </c>
      <c r="S11" s="20">
        <v>0.5</v>
      </c>
      <c r="T11" s="20" t="s">
        <v>102</v>
      </c>
      <c r="U11" s="20" t="s">
        <v>103</v>
      </c>
      <c r="V11" s="20" t="s">
        <v>52</v>
      </c>
      <c r="W11" s="20" t="s">
        <v>53</v>
      </c>
      <c r="X11" s="20" t="s">
        <v>84</v>
      </c>
      <c r="Y11" s="20" t="s">
        <v>85</v>
      </c>
      <c r="Z11" s="20" t="s">
        <v>104</v>
      </c>
      <c r="AA11" s="20" t="s">
        <v>105</v>
      </c>
      <c r="AB11" s="19"/>
      <c r="AC11" s="19"/>
      <c r="AD11" s="19" t="s">
        <v>106</v>
      </c>
      <c r="AE11" s="19" t="s">
        <v>75</v>
      </c>
      <c r="AF11" s="19"/>
      <c r="AG11" s="50" t="s">
        <v>60</v>
      </c>
    </row>
    <row r="12" ht="64" customHeight="1" spans="1:33">
      <c r="A12" s="18">
        <v>6</v>
      </c>
      <c r="B12" s="19" t="s">
        <v>107</v>
      </c>
      <c r="C12" s="20" t="s">
        <v>108</v>
      </c>
      <c r="D12" s="19" t="s">
        <v>41</v>
      </c>
      <c r="E12" s="20" t="s">
        <v>42</v>
      </c>
      <c r="F12" s="20" t="s">
        <v>43</v>
      </c>
      <c r="G12" s="19" t="s">
        <v>109</v>
      </c>
      <c r="H12" s="19" t="s">
        <v>110</v>
      </c>
      <c r="I12" s="19" t="s">
        <v>111</v>
      </c>
      <c r="J12" s="19">
        <v>1</v>
      </c>
      <c r="K12" s="19" t="s">
        <v>112</v>
      </c>
      <c r="L12" s="19">
        <v>100</v>
      </c>
      <c r="M12" s="19">
        <v>100</v>
      </c>
      <c r="N12" s="20"/>
      <c r="O12" s="20"/>
      <c r="P12" s="20" t="s">
        <v>113</v>
      </c>
      <c r="Q12" s="20">
        <v>320</v>
      </c>
      <c r="R12" s="20">
        <v>140</v>
      </c>
      <c r="S12" s="20"/>
      <c r="T12" s="19" t="s">
        <v>110</v>
      </c>
      <c r="U12" s="20" t="s">
        <v>114</v>
      </c>
      <c r="V12" s="20" t="s">
        <v>52</v>
      </c>
      <c r="W12" s="20" t="s">
        <v>53</v>
      </c>
      <c r="X12" s="19" t="s">
        <v>115</v>
      </c>
      <c r="Y12" s="20" t="s">
        <v>116</v>
      </c>
      <c r="Z12" s="19" t="s">
        <v>109</v>
      </c>
      <c r="AA12" s="20" t="s">
        <v>117</v>
      </c>
      <c r="AB12" s="19"/>
      <c r="AC12" s="19"/>
      <c r="AD12" s="19" t="s">
        <v>96</v>
      </c>
      <c r="AE12" s="19" t="s">
        <v>118</v>
      </c>
      <c r="AF12" s="19"/>
      <c r="AG12" s="50" t="s">
        <v>60</v>
      </c>
    </row>
    <row r="13" ht="75" customHeight="1" spans="1:33">
      <c r="A13" s="18">
        <v>7</v>
      </c>
      <c r="B13" s="19" t="s">
        <v>119</v>
      </c>
      <c r="C13" s="19" t="s">
        <v>40</v>
      </c>
      <c r="D13" s="19" t="s">
        <v>41</v>
      </c>
      <c r="E13" s="19" t="s">
        <v>90</v>
      </c>
      <c r="F13" s="21" t="s">
        <v>120</v>
      </c>
      <c r="G13" s="19" t="s">
        <v>121</v>
      </c>
      <c r="H13" s="19" t="s">
        <v>122</v>
      </c>
      <c r="I13" s="19" t="s">
        <v>80</v>
      </c>
      <c r="J13" s="19">
        <v>2</v>
      </c>
      <c r="K13" s="19" t="s">
        <v>123</v>
      </c>
      <c r="L13" s="19">
        <v>100</v>
      </c>
      <c r="M13" s="19">
        <v>100</v>
      </c>
      <c r="N13" s="19"/>
      <c r="O13" s="19"/>
      <c r="P13" s="19" t="s">
        <v>124</v>
      </c>
      <c r="Q13" s="19">
        <v>1767</v>
      </c>
      <c r="R13" s="19">
        <v>1231</v>
      </c>
      <c r="S13" s="19"/>
      <c r="T13" s="19" t="s">
        <v>125</v>
      </c>
      <c r="U13" s="19" t="s">
        <v>114</v>
      </c>
      <c r="V13" s="20" t="s">
        <v>52</v>
      </c>
      <c r="W13" s="20" t="s">
        <v>53</v>
      </c>
      <c r="X13" s="19" t="s">
        <v>115</v>
      </c>
      <c r="Y13" s="20" t="s">
        <v>116</v>
      </c>
      <c r="Z13" s="19" t="s">
        <v>126</v>
      </c>
      <c r="AA13" s="19" t="s">
        <v>127</v>
      </c>
      <c r="AB13" s="19"/>
      <c r="AC13" s="19"/>
      <c r="AD13" s="19" t="s">
        <v>96</v>
      </c>
      <c r="AE13" s="19" t="s">
        <v>128</v>
      </c>
      <c r="AF13" s="19"/>
      <c r="AG13" s="50" t="s">
        <v>60</v>
      </c>
    </row>
    <row r="14" ht="120" customHeight="1" spans="1:33">
      <c r="A14" s="18">
        <v>8</v>
      </c>
      <c r="B14" s="19" t="s">
        <v>129</v>
      </c>
      <c r="C14" s="19" t="s">
        <v>40</v>
      </c>
      <c r="D14" s="19" t="s">
        <v>62</v>
      </c>
      <c r="E14" s="20" t="s">
        <v>63</v>
      </c>
      <c r="F14" s="20" t="s">
        <v>130</v>
      </c>
      <c r="G14" s="19" t="s">
        <v>131</v>
      </c>
      <c r="H14" s="19" t="s">
        <v>132</v>
      </c>
      <c r="I14" s="19" t="s">
        <v>67</v>
      </c>
      <c r="J14" s="19">
        <v>4</v>
      </c>
      <c r="K14" s="19" t="s">
        <v>81</v>
      </c>
      <c r="L14" s="19">
        <v>100</v>
      </c>
      <c r="M14" s="19">
        <v>100</v>
      </c>
      <c r="N14" s="19"/>
      <c r="O14" s="19"/>
      <c r="P14" s="19" t="s">
        <v>69</v>
      </c>
      <c r="Q14" s="19">
        <v>685</v>
      </c>
      <c r="R14" s="19">
        <v>374</v>
      </c>
      <c r="S14" s="19"/>
      <c r="T14" s="46" t="s">
        <v>133</v>
      </c>
      <c r="U14" s="46" t="s">
        <v>134</v>
      </c>
      <c r="V14" s="20" t="s">
        <v>70</v>
      </c>
      <c r="W14" s="20" t="s">
        <v>71</v>
      </c>
      <c r="X14" s="19" t="s">
        <v>135</v>
      </c>
      <c r="Y14" s="19" t="s">
        <v>136</v>
      </c>
      <c r="Z14" s="19" t="s">
        <v>137</v>
      </c>
      <c r="AA14" s="19" t="s">
        <v>138</v>
      </c>
      <c r="AB14" s="19"/>
      <c r="AC14" s="19"/>
      <c r="AD14" s="19" t="s">
        <v>139</v>
      </c>
      <c r="AE14" s="19" t="s">
        <v>140</v>
      </c>
      <c r="AF14" s="19"/>
      <c r="AG14" s="50" t="s">
        <v>60</v>
      </c>
    </row>
    <row r="15" ht="82" customHeight="1" spans="1:33">
      <c r="A15" s="18">
        <v>9</v>
      </c>
      <c r="B15" s="19" t="s">
        <v>141</v>
      </c>
      <c r="C15" s="19" t="s">
        <v>40</v>
      </c>
      <c r="D15" s="20" t="s">
        <v>62</v>
      </c>
      <c r="E15" s="20" t="s">
        <v>63</v>
      </c>
      <c r="F15" s="20" t="s">
        <v>142</v>
      </c>
      <c r="G15" s="19" t="s">
        <v>143</v>
      </c>
      <c r="H15" s="19" t="s">
        <v>144</v>
      </c>
      <c r="I15" s="19" t="s">
        <v>67</v>
      </c>
      <c r="J15" s="19">
        <v>1.7</v>
      </c>
      <c r="K15" s="19" t="s">
        <v>93</v>
      </c>
      <c r="L15" s="19">
        <v>103</v>
      </c>
      <c r="M15" s="19">
        <v>103</v>
      </c>
      <c r="N15" s="19"/>
      <c r="O15" s="19"/>
      <c r="P15" s="19" t="s">
        <v>145</v>
      </c>
      <c r="Q15" s="19">
        <v>383</v>
      </c>
      <c r="R15" s="19">
        <v>206</v>
      </c>
      <c r="S15" s="19"/>
      <c r="T15" s="19" t="s">
        <v>146</v>
      </c>
      <c r="U15" s="19" t="s">
        <v>147</v>
      </c>
      <c r="V15" s="20" t="s">
        <v>70</v>
      </c>
      <c r="W15" s="20" t="s">
        <v>71</v>
      </c>
      <c r="X15" s="19" t="s">
        <v>148</v>
      </c>
      <c r="Y15" s="19" t="s">
        <v>149</v>
      </c>
      <c r="Z15" s="19" t="s">
        <v>150</v>
      </c>
      <c r="AA15" s="19" t="s">
        <v>151</v>
      </c>
      <c r="AB15" s="19"/>
      <c r="AC15" s="19"/>
      <c r="AD15" s="19" t="s">
        <v>152</v>
      </c>
      <c r="AE15" s="19" t="s">
        <v>153</v>
      </c>
      <c r="AF15" s="19"/>
      <c r="AG15" s="50" t="s">
        <v>60</v>
      </c>
    </row>
    <row r="16" ht="82" customHeight="1" spans="1:33">
      <c r="A16" s="18">
        <v>10</v>
      </c>
      <c r="B16" s="19" t="s">
        <v>154</v>
      </c>
      <c r="C16" s="19" t="s">
        <v>40</v>
      </c>
      <c r="D16" s="19" t="s">
        <v>41</v>
      </c>
      <c r="E16" s="19" t="s">
        <v>90</v>
      </c>
      <c r="F16" s="19" t="s">
        <v>120</v>
      </c>
      <c r="G16" s="19" t="s">
        <v>155</v>
      </c>
      <c r="H16" s="19" t="s">
        <v>156</v>
      </c>
      <c r="I16" s="19" t="s">
        <v>157</v>
      </c>
      <c r="J16" s="19">
        <v>95</v>
      </c>
      <c r="K16" s="19">
        <v>3</v>
      </c>
      <c r="L16" s="19">
        <v>101.2</v>
      </c>
      <c r="M16" s="19">
        <v>101.2</v>
      </c>
      <c r="N16" s="31"/>
      <c r="O16" s="19"/>
      <c r="P16" s="19" t="s">
        <v>158</v>
      </c>
      <c r="Q16" s="19">
        <v>65</v>
      </c>
      <c r="R16" s="19">
        <v>40</v>
      </c>
      <c r="S16" s="19">
        <v>0.5</v>
      </c>
      <c r="T16" s="19" t="s">
        <v>159</v>
      </c>
      <c r="U16" s="19" t="s">
        <v>160</v>
      </c>
      <c r="V16" s="20" t="s">
        <v>52</v>
      </c>
      <c r="W16" s="20" t="s">
        <v>53</v>
      </c>
      <c r="X16" s="19" t="s">
        <v>148</v>
      </c>
      <c r="Y16" s="19" t="s">
        <v>149</v>
      </c>
      <c r="Z16" s="19" t="s">
        <v>150</v>
      </c>
      <c r="AA16" s="19" t="s">
        <v>151</v>
      </c>
      <c r="AB16" s="19"/>
      <c r="AC16" s="19"/>
      <c r="AD16" s="19" t="s">
        <v>88</v>
      </c>
      <c r="AE16" s="19" t="s">
        <v>161</v>
      </c>
      <c r="AF16" s="19"/>
      <c r="AG16" s="50" t="s">
        <v>60</v>
      </c>
    </row>
    <row r="17" ht="82" customHeight="1" spans="1:33">
      <c r="A17" s="18">
        <v>11</v>
      </c>
      <c r="B17" s="22" t="s">
        <v>162</v>
      </c>
      <c r="C17" s="22" t="s">
        <v>40</v>
      </c>
      <c r="D17" s="22" t="s">
        <v>41</v>
      </c>
      <c r="E17" s="22" t="s">
        <v>90</v>
      </c>
      <c r="F17" s="23" t="s">
        <v>91</v>
      </c>
      <c r="G17" s="22" t="s">
        <v>163</v>
      </c>
      <c r="H17" s="22" t="s">
        <v>164</v>
      </c>
      <c r="I17" s="22" t="s">
        <v>165</v>
      </c>
      <c r="J17" s="22">
        <v>1</v>
      </c>
      <c r="K17" s="22" t="s">
        <v>93</v>
      </c>
      <c r="L17" s="22">
        <v>100</v>
      </c>
      <c r="M17" s="22">
        <v>100</v>
      </c>
      <c r="N17" s="22"/>
      <c r="O17" s="22"/>
      <c r="P17" s="22" t="s">
        <v>101</v>
      </c>
      <c r="Q17" s="22">
        <v>883</v>
      </c>
      <c r="R17" s="22">
        <v>206</v>
      </c>
      <c r="S17" s="22"/>
      <c r="T17" s="22" t="s">
        <v>164</v>
      </c>
      <c r="U17" s="22" t="s">
        <v>147</v>
      </c>
      <c r="V17" s="23" t="s">
        <v>52</v>
      </c>
      <c r="W17" s="23" t="s">
        <v>53</v>
      </c>
      <c r="X17" s="22" t="s">
        <v>148</v>
      </c>
      <c r="Y17" s="22" t="s">
        <v>149</v>
      </c>
      <c r="Z17" s="22" t="s">
        <v>163</v>
      </c>
      <c r="AA17" s="22" t="s">
        <v>166</v>
      </c>
      <c r="AB17" s="22"/>
      <c r="AC17" s="22"/>
      <c r="AD17" s="22" t="s">
        <v>167</v>
      </c>
      <c r="AE17" s="22" t="s">
        <v>168</v>
      </c>
      <c r="AF17" s="22"/>
      <c r="AG17" s="51" t="s">
        <v>60</v>
      </c>
    </row>
    <row r="18" ht="28" customHeight="1" spans="1:33">
      <c r="A18" s="24" t="s">
        <v>169</v>
      </c>
      <c r="B18" s="25"/>
      <c r="C18" s="26"/>
      <c r="D18" s="26"/>
      <c r="E18" s="26"/>
      <c r="F18" s="26"/>
      <c r="G18" s="26"/>
      <c r="H18" s="26"/>
      <c r="I18" s="26"/>
      <c r="J18" s="26"/>
      <c r="K18" s="25"/>
      <c r="L18" s="25">
        <f>SUM(L7:L17)</f>
        <v>1104.2</v>
      </c>
      <c r="M18" s="25">
        <f t="shared" ref="M18:R18" si="0">SUM(M7:M17)</f>
        <v>1104.2</v>
      </c>
      <c r="N18" s="25">
        <f t="shared" si="0"/>
        <v>0</v>
      </c>
      <c r="O18" s="25">
        <f t="shared" si="0"/>
        <v>0</v>
      </c>
      <c r="P18" s="25">
        <f t="shared" si="0"/>
        <v>0</v>
      </c>
      <c r="Q18" s="25">
        <f t="shared" si="0"/>
        <v>10538</v>
      </c>
      <c r="R18" s="25">
        <f t="shared" si="0"/>
        <v>5253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52"/>
    </row>
  </sheetData>
  <mergeCells count="44">
    <mergeCell ref="A1:D1"/>
    <mergeCell ref="A2:AG2"/>
    <mergeCell ref="A3:L3"/>
    <mergeCell ref="S3:AA3"/>
    <mergeCell ref="AC3:AF3"/>
    <mergeCell ref="B4:K4"/>
    <mergeCell ref="L4:O4"/>
    <mergeCell ref="Q4:R4"/>
    <mergeCell ref="V4:W4"/>
    <mergeCell ref="X4:Y4"/>
    <mergeCell ref="Z4:AA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5:Q6"/>
    <mergeCell ref="R5:R6"/>
    <mergeCell ref="S4:S6"/>
    <mergeCell ref="T4:T6"/>
    <mergeCell ref="U4:U6"/>
    <mergeCell ref="V5:V6"/>
    <mergeCell ref="W5:W6"/>
    <mergeCell ref="X5:X6"/>
    <mergeCell ref="Y5:Y6"/>
    <mergeCell ref="Z5:Z6"/>
    <mergeCell ref="AA5:AA6"/>
    <mergeCell ref="AB4:AB6"/>
    <mergeCell ref="AC4:AC6"/>
    <mergeCell ref="AD4:AD6"/>
    <mergeCell ref="AE4:AE6"/>
    <mergeCell ref="AF4:AF6"/>
    <mergeCell ref="AG4:AG6"/>
  </mergeCells>
  <pageMargins left="0.503472222222222" right="0.503472222222222" top="0.554861111111111" bottom="0.751388888888889" header="0.102083333333333" footer="0.298611111111111"/>
  <pageSetup paperSize="9" scale="65" fitToHeight="0" orientation="landscape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WPS_1663032141</cp:lastModifiedBy>
  <dcterms:created xsi:type="dcterms:W3CDTF">2023-02-06T08:27:00Z</dcterms:created>
  <dcterms:modified xsi:type="dcterms:W3CDTF">2023-05-29T11:31:40Z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C0EB1F6DFA894142AC46DCAB1F4084A5</vt:lpwstr>
  </property>
</Properties>
</file>