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1"/>
  </bookViews>
  <sheets>
    <sheet name="2022年预算收支总表" sheetId="1" r:id="rId1"/>
    <sheet name="2022年预算收入总表" sheetId="2" r:id="rId2"/>
    <sheet name="2022年预算支出总表" sheetId="3" r:id="rId3"/>
    <sheet name="2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石楼县医疗集团2022年一般公共预算“三公”经费支出预算表" sheetId="10" r:id="rId10"/>
    <sheet name="石楼县医疗集团2022年机关运行经费预算财政拨款情况表" sheetId="11" r:id="rId11"/>
    <sheet name="石楼县医疗集团（石楼县人民医院）项目支出绩效目标申报表" sheetId="12" r:id="rId12"/>
  </sheets>
  <definedNames>
    <definedName name="_xlnm.Print_Area" localSheetId="0">'2022年预算收支总表'!$A$1:$F$38</definedName>
    <definedName name="_xlnm.Print_Area" localSheetId="1">'2022年预算收入总表'!$A$1:$I$12</definedName>
    <definedName name="_xlnm.Print_Area" localSheetId="11">'石楼县医疗集团（石楼县人民医院）项目支出绩效目标申报表'!$A$1:$I$35</definedName>
  </definedNames>
  <calcPr calcId="144525"/>
</workbook>
</file>

<file path=xl/sharedStrings.xml><?xml version="1.0" encoding="utf-8"?>
<sst xmlns="http://schemas.openxmlformats.org/spreadsheetml/2006/main" count="343" uniqueCount="196">
  <si>
    <r>
      <rPr>
        <sz val="18"/>
        <color theme="1"/>
        <rFont val="宋体"/>
        <charset val="134"/>
      </rPr>
      <t>石楼县医疗集团（石楼县人民医院）</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</si>
  <si>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</si>
  <si>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</si>
  <si>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</si>
  <si>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</si>
  <si>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</si>
  <si>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</si>
  <si>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</si>
  <si>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</si>
  <si>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</si>
  <si>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</si>
  <si>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</si>
  <si>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</si>
  <si>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</si>
  <si>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</si>
  <si>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</si>
  <si>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</si>
  <si>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</si>
  <si>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</si>
  <si>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</si>
  <si>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</si>
  <si>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</si>
  <si>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</si>
  <si>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</si>
  <si>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</si>
  <si>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</si>
  <si>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</si>
  <si>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</si>
  <si>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</si>
  <si>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</si>
  <si>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</si>
  <si>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</si>
  <si>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</si>
  <si>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</si>
  <si>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</si>
  <si>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</si>
  <si>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</si>
  <si>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</si>
  <si>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</si>
  <si>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</si>
  <si>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</si>
  <si>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</si>
  <si>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</si>
  <si>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</si>
  <si>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</si>
  <si>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</si>
  <si>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</si>
  <si>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</si>
  <si>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</si>
  <si>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</si>
  <si>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石楼县医疗集团（石楼县人民医院）</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</si>
  <si>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</si>
  <si>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</si>
  <si>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</si>
  <si>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</si>
  <si>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</si>
  <si>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</si>
  <si>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</si>
  <si>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</si>
  <si>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</si>
  <si>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 xml:space="preserve">  综合医院</t>
  </si>
  <si>
    <t>机关事业单位基本养老保险缴费支出</t>
  </si>
  <si>
    <t>医疗保险</t>
  </si>
  <si>
    <t>住房保障</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</si>
  <si>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</si>
  <si>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石楼县医疗集团（石楼县人民医院）</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</si>
  <si>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</si>
  <si>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</si>
  <si>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</si>
  <si>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</si>
  <si>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石楼县医疗集团（石楼县人民医院）</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</si>
  <si>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</si>
  <si>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</si>
  <si>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</si>
  <si>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</si>
  <si>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石楼县医疗集团（石楼县人民医院）</t>
    </r>
    <r>
      <rPr>
        <sz val="18"/>
        <color theme="1"/>
        <rFont val="Tahoma"/>
        <charset val="134"/>
      </rPr>
      <t>2022</t>
    </r>
    <r>
      <rPr>
        <sz val="18"/>
        <color theme="1"/>
        <rFont val="宋体"/>
        <charset val="134"/>
      </rPr>
      <t>年一般公共预算支出预算表</t>
    </r>
  </si>
  <si>
    <t>科目编码</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</si>
  <si>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</si>
  <si>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石楼县医疗集团（石楼县人民医院）</t>
    </r>
    <r>
      <rPr>
        <sz val="18"/>
        <color theme="1"/>
        <rFont val="Tahoma"/>
        <charset val="134"/>
      </rPr>
      <t>2022</t>
    </r>
    <r>
      <rPr>
        <sz val="18"/>
        <color theme="1"/>
        <rFont val="宋体"/>
        <charset val="134"/>
      </rPr>
      <t>年一般公共预算安排基本支出分经济科目表</t>
    </r>
  </si>
  <si>
    <t>经济科目名称</t>
  </si>
  <si>
    <t>预算数</t>
  </si>
  <si>
    <t>备注</t>
  </si>
  <si>
    <t>备注：该表反映各部门年度预算（含上年结转）中按部门预算经济科目反映的一般公共预算基本支出的安排情况，经济科目细化至“款”级。</t>
  </si>
  <si>
    <r>
      <rPr>
        <sz val="18"/>
        <color theme="1"/>
        <rFont val="宋体"/>
        <charset val="134"/>
      </rPr>
      <t>石楼县医疗集团（石楼县人民医院）</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</si>
  <si>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</si>
  <si>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</si>
  <si>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</si>
  <si>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宋体"/>
        <charset val="134"/>
      </rPr>
      <t>石楼县医疗集团（石楼县人民医院）</t>
    </r>
    <r>
      <rPr>
        <sz val="18"/>
        <color theme="1"/>
        <rFont val="Tahoma"/>
        <charset val="134"/>
      </rPr>
      <t>2022</t>
    </r>
    <r>
      <rPr>
        <sz val="18"/>
        <color theme="1"/>
        <rFont val="宋体"/>
        <charset val="134"/>
      </rPr>
      <t>年政府性基金预算支出表</t>
    </r>
  </si>
  <si>
    <t>备注：该表反映各部门纳入预算管理的政府性基金预算支出情况（含上年结转），以及基本支出、项目支出安排情况，按支出功能科目细化至“项”级。</t>
  </si>
  <si>
    <r>
      <rPr>
        <sz val="18"/>
        <color theme="1"/>
        <rFont val="宋体"/>
        <charset val="134"/>
      </rPr>
      <t>石楼县医疗集团（石楼县人民医院）</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</si>
  <si>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</si>
  <si>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</si>
  <si>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</si>
  <si>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</si>
  <si>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石楼县医疗集团（石楼县人民医院）</t>
    </r>
    <r>
      <rPr>
        <sz val="18"/>
        <color theme="1"/>
        <rFont val="微软雅黑"/>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</si>
  <si>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</si>
  <si>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</si>
  <si>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</si>
  <si>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</si>
  <si>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</si>
  <si>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</si>
  <si>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石楼县医疗集团（石楼县人民医院）</t>
    </r>
    <r>
      <rPr>
        <sz val="18"/>
        <color theme="1"/>
        <rFont val="Tahoma"/>
        <charset val="134"/>
      </rPr>
      <t>2022</t>
    </r>
    <r>
      <rPr>
        <sz val="18"/>
        <color theme="1"/>
        <rFont val="宋体"/>
        <charset val="134"/>
      </rPr>
      <t>年机关运行经费预算财政拨款情况表</t>
    </r>
  </si>
  <si>
    <t>单位名称</t>
  </si>
  <si>
    <t>XX单位</t>
  </si>
  <si>
    <t>部门合计</t>
  </si>
  <si>
    <t>备注：本表数据反映部门所属行政单位和参照公务员法管理的事业单位使用当年一般公共预算财政拨款安排的基本支出中的公用经费支出。</t>
  </si>
  <si>
    <t>部门公开表12</t>
  </si>
  <si>
    <t>石楼县预算部门（单位）项目支出绩效目标申报表</t>
  </si>
  <si>
    <r>
      <rPr>
        <sz val="12"/>
        <rFont val="宋体"/>
        <charset val="134"/>
      </rPr>
      <t>（</t>
    </r>
    <r>
      <rPr>
        <sz val="12"/>
        <rFont val="Times New Roman"/>
        <charset val="0"/>
      </rPr>
      <t xml:space="preserve">       2022   </t>
    </r>
    <r>
      <rPr>
        <sz val="12"/>
        <rFont val="宋体"/>
        <charset val="134"/>
      </rPr>
      <t>年度）</t>
    </r>
  </si>
  <si>
    <t>项目名称</t>
  </si>
  <si>
    <t>基本药物制度</t>
  </si>
  <si>
    <t>主管部门及代码</t>
  </si>
  <si>
    <t>石楼县卫生健康和体育局</t>
  </si>
  <si>
    <t>实施单位</t>
  </si>
  <si>
    <t xml:space="preserve">石楼县医疗集团（石楼县人民医院） </t>
  </si>
  <si>
    <t>项目属性</t>
  </si>
  <si>
    <t>项目期</t>
  </si>
  <si>
    <t>1年</t>
  </si>
  <si>
    <t>项目资金
（万元）</t>
  </si>
  <si>
    <t xml:space="preserve"> 中期资金总额：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</si>
  <si>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</si>
  <si>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</si>
  <si>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</si>
  <si>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</si>
  <si>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项目概况</t>
  </si>
  <si>
    <t>实行药品销售运送补助，总体目标是降低患者人均药品费用，解决老百姓看病贵的问题，提高患者满意度。</t>
  </si>
  <si>
    <t>立项依据</t>
  </si>
  <si>
    <t>根据《中华人民共和国基本医疗卫生与健康促进法》及《关于推行国家基本药物制度的实施意见》的要求设立。</t>
  </si>
  <si>
    <t>项目设立
的必要性</t>
  </si>
  <si>
    <t>降低患者人均药品费用，解决老百姓看病贵的问题，提高患者满意度，提高医疗服务水平，改善服务态度，真正做好让社会群众满意。</t>
  </si>
  <si>
    <t>保证项目实施的制度、措施</t>
  </si>
  <si>
    <t>严格按照财政专项资金的审批拨付程序，实行专款专用。按照国家基本药物购进制度实施，实行统一招标采购，统一配送、统一价格，确保患者用药健康。</t>
  </si>
  <si>
    <t>项目实施计划</t>
  </si>
  <si>
    <t>对相关工作人员进行培训，提高医疗服务水平，为城乡居民提供基本药物、基本医疗和公共卫生服务，承担起基本公共卫生服务和常见病，多发病的诊疗服务。</t>
  </si>
  <si>
    <t>总
体
目
标</t>
  </si>
  <si>
    <t>中期目标（2022年01月—2022年6月）</t>
  </si>
  <si>
    <t>年度目标</t>
  </si>
  <si>
    <t xml:space="preserve">
利用中央专项资金，支持国定贫困县医疗卫生机构服务与保障能力建设，为贫困县医疗卫生机构省级基本设备、改造业务设施和培养人才等，提升基层医疗卫生机构服务能力。</t>
  </si>
  <si>
    <t>绩
效
指
标</t>
  </si>
  <si>
    <t>一级
指标</t>
  </si>
  <si>
    <t>二级指标</t>
  </si>
  <si>
    <t>三级指标</t>
  </si>
  <si>
    <t>指标值</t>
  </si>
  <si>
    <t>产
出
指
标</t>
  </si>
  <si>
    <t>数量指标</t>
  </si>
  <si>
    <t>指标1：基层医疗卫生机构基本药物制度覆盖数量</t>
  </si>
  <si>
    <t>14个</t>
  </si>
  <si>
    <t>16个</t>
  </si>
  <si>
    <t>指标2：村卫生室国际基本药物制度覆盖数量</t>
  </si>
  <si>
    <t>132个</t>
  </si>
  <si>
    <t>134个</t>
  </si>
  <si>
    <t>指标3：基层医疗卫生机构基本药物制度覆盖数量率</t>
  </si>
  <si>
    <t>≧95%</t>
  </si>
  <si>
    <t>≧97%</t>
  </si>
  <si>
    <t>指标4：村卫生室国际基本药物制度覆盖数量率</t>
  </si>
  <si>
    <t>质量指标</t>
  </si>
  <si>
    <t>指标1：基层医疗卫生机构基本药物制度覆盖合格率</t>
  </si>
  <si>
    <t>指标2：村卫生室国际基本药物制度覆盖合格率</t>
  </si>
  <si>
    <t>时效指标</t>
  </si>
  <si>
    <t>指标1：起始时间</t>
  </si>
  <si>
    <t>指标2：完毕时间</t>
  </si>
  <si>
    <t>成本指标</t>
  </si>
  <si>
    <t>指标1：基本药物制度补助标准</t>
  </si>
  <si>
    <t>每人5元</t>
  </si>
  <si>
    <t>每人7元</t>
  </si>
  <si>
    <t>效
益
指
标</t>
  </si>
  <si>
    <t>经济效益
指标</t>
  </si>
  <si>
    <t>指标1：基层医疗机构就诊率较上年增加</t>
  </si>
  <si>
    <t>≧40%</t>
  </si>
  <si>
    <t>指标2：基层医疗机构就诊率较上年增加</t>
  </si>
  <si>
    <t>≧42%</t>
  </si>
  <si>
    <t>社会效益
指标</t>
  </si>
  <si>
    <t>指标1：受益人口</t>
  </si>
  <si>
    <t>96709人</t>
  </si>
  <si>
    <t>96711人</t>
  </si>
  <si>
    <t>指标2：建档立卡贫困人口</t>
  </si>
  <si>
    <t>8000人</t>
  </si>
  <si>
    <t>生态效益
指标</t>
  </si>
  <si>
    <t>指标1：基层医疗卫生机构基本药物制度完善数量</t>
  </si>
  <si>
    <t>14个卫生院</t>
  </si>
  <si>
    <t>16个卫生院</t>
  </si>
  <si>
    <t>指标2：村卫生室国际基本药物制度完善数量</t>
  </si>
  <si>
    <t>134个村卫生室</t>
  </si>
  <si>
    <t>可持续影响
指标</t>
  </si>
  <si>
    <t>指标1：基层医疗就诊率</t>
  </si>
  <si>
    <t>较上一年度提高</t>
  </si>
  <si>
    <t>指标3：基层医疗就诊率</t>
  </si>
  <si>
    <t>满意度指标</t>
  </si>
  <si>
    <t>服务对象
满意度指标</t>
  </si>
  <si>
    <t>指标1：患者满意度</t>
  </si>
  <si>
    <t>指标3：患者满意度</t>
  </si>
  <si>
    <t>……</t>
  </si>
  <si>
    <t>负责人：</t>
  </si>
  <si>
    <t>经办人：</t>
  </si>
  <si>
    <t>联系电话：</t>
  </si>
  <si>
    <t xml:space="preserve">填报日期：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</si>
</sst>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Tahoma"/>
      <charset val="134"/>
    </font>
    <font>
      <sz val="12"/>
      <name val="宋体"/>
      <charset val="134"/>
    </font>
    <font>
      <sz val="10"/>
      <name val="Arial"/>
      <charset val="0"/>
    </font>
    <font>
      <sz val="12"/>
      <name val="黑体"/>
      <charset val="134"/>
    </font>
    <font>
      <b/>
      <sz val="16"/>
      <name val="宋体"/>
      <charset val="134"/>
    </font>
    <font>
      <sz val="10"/>
      <color indexed="8"/>
      <name val="Arial"/>
      <charset val="0"/>
    </font>
    <font>
      <sz val="10"/>
      <color rgb="FF000000"/>
      <name val="宋体"/>
      <charset val="134"/>
    </font>
    <font>
      <sz val="10"/>
      <name val="宋体"/>
      <charset val="134"/>
    </font>
    <font>
      <sz val="10"/>
      <color indexed="8"/>
      <name val="宋体"/>
      <charset val="134"/>
    </font>
    <font>
      <sz val="10"/>
      <color theme="1"/>
      <name val="宋体"/>
      <charset val="134"/>
      <scheme val="minor"/>
    </font>
    <font>
      <sz val="10"/>
      <color theme="1"/>
      <name val="Tahoma"/>
      <charset val="134"/>
    </font>
    <font>
      <sz val="18"/>
      <color theme="1"/>
      <name val="宋体"/>
      <charset val="134"/>
    </font>
    <font>
      <sz val="18"/>
      <color theme="1"/>
      <name val="Tahoma"/>
      <charset val="134"/>
    </font>
    <font>
      <sz val="10"/>
      <color theme="1"/>
      <name val="宋体"/>
      <charset val="134"/>
    </font>
    <font>
      <b/>
      <sz val="10"/>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Times New Roman"/>
      <charset val="0"/>
    </font>
    <font>
      <sz val="18"/>
      <color theme="1"/>
      <name val="微软雅黑"/>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2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25"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6" applyNumberFormat="0" applyFill="0" applyAlignment="0" applyProtection="0">
      <alignment vertical="center"/>
    </xf>
    <xf numFmtId="0" fontId="27" fillId="0" borderId="26" applyNumberFormat="0" applyFill="0" applyAlignment="0" applyProtection="0">
      <alignment vertical="center"/>
    </xf>
    <xf numFmtId="0" fontId="19" fillId="10" borderId="0" applyNumberFormat="0" applyBorder="0" applyAlignment="0" applyProtection="0">
      <alignment vertical="center"/>
    </xf>
    <xf numFmtId="0" fontId="22" fillId="0" borderId="27" applyNumberFormat="0" applyFill="0" applyAlignment="0" applyProtection="0">
      <alignment vertical="center"/>
    </xf>
    <xf numFmtId="0" fontId="19" fillId="11" borderId="0" applyNumberFormat="0" applyBorder="0" applyAlignment="0" applyProtection="0">
      <alignment vertical="center"/>
    </xf>
    <xf numFmtId="0" fontId="28" fillId="12" borderId="28" applyNumberFormat="0" applyAlignment="0" applyProtection="0">
      <alignment vertical="center"/>
    </xf>
    <xf numFmtId="0" fontId="29" fillId="12" borderId="24" applyNumberFormat="0" applyAlignment="0" applyProtection="0">
      <alignment vertical="center"/>
    </xf>
    <xf numFmtId="0" fontId="30" fillId="13" borderId="29"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 fillId="0" borderId="0"/>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 fillId="0" borderId="0"/>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1" fillId="0" borderId="0"/>
    <xf numFmtId="0" fontId="35" fillId="0" borderId="0"/>
    <xf numFmtId="0" fontId="35" fillId="0" borderId="0"/>
  </cellStyleXfs>
  <cellXfs count="115">
    <xf numFmtId="0" fontId="0" fillId="0" borderId="0" xfId="0"/>
    <xf numFmtId="0" fontId="1" fillId="0" borderId="0" xfId="51" applyFill="1" applyBorder="1" applyAlignment="1">
      <alignment vertical="center" wrapText="1"/>
    </xf>
    <xf numFmtId="0" fontId="2" fillId="0" borderId="0" xfId="0" applyNumberFormat="1" applyFont="1" applyFill="1" applyBorder="1" applyAlignment="1"/>
    <xf numFmtId="0" fontId="3" fillId="0" borderId="0" xfId="51" applyFont="1" applyFill="1" applyBorder="1" applyAlignment="1">
      <alignment vertical="center"/>
    </xf>
    <xf numFmtId="0" fontId="3" fillId="0" borderId="0" xfId="51" applyFont="1" applyFill="1" applyBorder="1" applyAlignment="1">
      <alignment vertical="center" wrapText="1"/>
    </xf>
    <xf numFmtId="0" fontId="4" fillId="0" borderId="0" xfId="51" applyFont="1" applyFill="1" applyBorder="1" applyAlignment="1">
      <alignment horizontal="center" vertical="center" wrapText="1"/>
    </xf>
    <xf numFmtId="0" fontId="1" fillId="0" borderId="0" xfId="51" applyFont="1" applyFill="1" applyBorder="1" applyAlignment="1">
      <alignment horizontal="center" vertical="center" wrapText="1"/>
    </xf>
    <xf numFmtId="0" fontId="1" fillId="0" borderId="1" xfId="51" applyFill="1" applyBorder="1" applyAlignment="1">
      <alignment horizontal="center" vertical="center" wrapText="1"/>
    </xf>
    <xf numFmtId="0" fontId="1" fillId="0" borderId="2" xfId="51" applyFill="1" applyBorder="1" applyAlignment="1">
      <alignment horizontal="center" vertical="center" wrapText="1"/>
    </xf>
    <xf numFmtId="0" fontId="1" fillId="0" borderId="3" xfId="51" applyFill="1" applyBorder="1" applyAlignment="1">
      <alignment horizontal="center" vertical="center" wrapText="1"/>
    </xf>
    <xf numFmtId="0" fontId="1" fillId="0" borderId="1" xfId="51" applyFont="1" applyFill="1" applyBorder="1" applyAlignment="1">
      <alignment horizontal="center" vertical="center" wrapText="1"/>
    </xf>
    <xf numFmtId="0" fontId="1" fillId="0" borderId="2" xfId="51" applyFont="1" applyFill="1" applyBorder="1" applyAlignment="1">
      <alignment horizontal="center" vertical="center" wrapText="1"/>
    </xf>
    <xf numFmtId="0" fontId="1" fillId="0" borderId="3" xfId="51" applyFont="1" applyFill="1" applyBorder="1" applyAlignment="1">
      <alignment horizontal="center" vertical="center" wrapText="1"/>
    </xf>
    <xf numFmtId="0" fontId="1" fillId="0" borderId="4" xfId="51" applyFont="1" applyFill="1" applyBorder="1" applyAlignment="1">
      <alignment horizontal="center" vertical="center" wrapText="1"/>
    </xf>
    <xf numFmtId="0" fontId="1" fillId="0" borderId="5" xfId="51" applyFont="1" applyFill="1" applyBorder="1" applyAlignment="1">
      <alignment horizontal="center" vertical="center" wrapText="1"/>
    </xf>
    <xf numFmtId="0" fontId="5" fillId="0" borderId="6" xfId="0" applyFont="1" applyFill="1" applyBorder="1" applyAlignment="1"/>
    <xf numFmtId="0" fontId="5" fillId="0" borderId="7" xfId="0" applyFont="1" applyFill="1" applyBorder="1" applyAlignment="1"/>
    <xf numFmtId="0" fontId="1" fillId="0" borderId="3" xfId="51" applyFont="1" applyFill="1" applyBorder="1" applyAlignment="1">
      <alignment vertical="center" wrapText="1"/>
    </xf>
    <xf numFmtId="0" fontId="1" fillId="0" borderId="5" xfId="51" applyFont="1" applyFill="1" applyBorder="1" applyAlignment="1">
      <alignment horizontal="left" vertical="center" wrapText="1"/>
    </xf>
    <xf numFmtId="0" fontId="1" fillId="0" borderId="6" xfId="51" applyFont="1" applyFill="1" applyBorder="1" applyAlignment="1">
      <alignment horizontal="left" vertical="center" wrapText="1"/>
    </xf>
    <xf numFmtId="0" fontId="1" fillId="0" borderId="1" xfId="51" applyFill="1" applyBorder="1" applyAlignment="1">
      <alignment horizontal="right" vertical="center" wrapText="1"/>
    </xf>
    <xf numFmtId="0" fontId="5" fillId="0" borderId="8" xfId="0" applyFont="1" applyFill="1" applyBorder="1" applyAlignment="1"/>
    <xf numFmtId="0" fontId="5" fillId="0" borderId="0" xfId="0" applyFont="1" applyFill="1" applyBorder="1" applyAlignment="1"/>
    <xf numFmtId="0" fontId="5" fillId="0" borderId="9" xfId="0" applyFont="1" applyFill="1" applyBorder="1" applyAlignment="1"/>
    <xf numFmtId="0" fontId="5" fillId="0" borderId="10" xfId="0" applyFont="1" applyFill="1" applyBorder="1" applyAlignment="1"/>
    <xf numFmtId="0" fontId="5" fillId="0" borderId="11" xfId="0" applyFont="1" applyFill="1" applyBorder="1" applyAlignment="1"/>
    <xf numFmtId="0" fontId="5" fillId="0" borderId="12" xfId="0" applyFont="1" applyFill="1" applyBorder="1" applyAlignment="1"/>
    <xf numFmtId="0" fontId="1" fillId="0" borderId="13" xfId="51" applyFont="1" applyFill="1" applyBorder="1" applyAlignment="1">
      <alignment vertical="center" wrapText="1"/>
    </xf>
    <xf numFmtId="0" fontId="1" fillId="0" borderId="5" xfId="51" applyFill="1" applyBorder="1" applyAlignment="1">
      <alignment horizontal="right" vertical="center" wrapText="1"/>
    </xf>
    <xf numFmtId="0" fontId="5" fillId="0" borderId="14" xfId="0" applyFont="1" applyFill="1" applyBorder="1" applyAlignment="1">
      <alignment horizontal="center"/>
    </xf>
    <xf numFmtId="0" fontId="5" fillId="0" borderId="15" xfId="0" applyFont="1" applyFill="1" applyBorder="1" applyAlignment="1">
      <alignment horizontal="center"/>
    </xf>
    <xf numFmtId="0" fontId="6" fillId="0" borderId="3" xfId="0" applyFont="1" applyFill="1" applyBorder="1" applyAlignment="1">
      <alignment horizontal="left" wrapText="1"/>
    </xf>
    <xf numFmtId="0" fontId="5" fillId="0" borderId="3" xfId="0" applyFont="1" applyFill="1" applyBorder="1" applyAlignment="1">
      <alignment horizontal="left" wrapText="1"/>
    </xf>
    <xf numFmtId="0" fontId="5" fillId="0" borderId="16" xfId="0" applyFont="1" applyFill="1" applyBorder="1" applyAlignment="1">
      <alignment horizontal="center"/>
    </xf>
    <xf numFmtId="0" fontId="5" fillId="0" borderId="17" xfId="0" applyFont="1" applyFill="1" applyBorder="1" applyAlignment="1">
      <alignment horizontal="center"/>
    </xf>
    <xf numFmtId="0" fontId="5" fillId="0" borderId="18" xfId="0" applyFont="1" applyFill="1" applyBorder="1" applyAlignment="1">
      <alignment horizontal="center" wrapText="1"/>
    </xf>
    <xf numFmtId="0" fontId="5" fillId="0" borderId="19" xfId="0" applyFont="1" applyFill="1" applyBorder="1" applyAlignment="1">
      <alignment horizontal="center" wrapText="1"/>
    </xf>
    <xf numFmtId="0" fontId="5" fillId="0" borderId="3" xfId="0" applyFont="1" applyFill="1" applyBorder="1" applyAlignment="1">
      <alignment horizontal="center" wrapText="1"/>
    </xf>
    <xf numFmtId="0" fontId="5" fillId="0" borderId="3" xfId="0" applyFont="1" applyFill="1" applyBorder="1" applyAlignment="1">
      <alignment horizontal="center"/>
    </xf>
    <xf numFmtId="0" fontId="1" fillId="0" borderId="3" xfId="51" applyFont="1" applyFill="1" applyBorder="1" applyAlignment="1">
      <alignment horizontal="left" vertical="top" wrapText="1"/>
    </xf>
    <xf numFmtId="0" fontId="1" fillId="0" borderId="1" xfId="51" applyFont="1" applyFill="1" applyBorder="1" applyAlignment="1">
      <alignment horizontal="left" vertical="top" wrapText="1"/>
    </xf>
    <xf numFmtId="0" fontId="1" fillId="0" borderId="2" xfId="51" applyFont="1" applyFill="1" applyBorder="1" applyAlignment="1">
      <alignment horizontal="left" vertical="top" wrapText="1"/>
    </xf>
    <xf numFmtId="0" fontId="1" fillId="0" borderId="2" xfId="51" applyFill="1" applyBorder="1" applyAlignment="1">
      <alignment horizontal="left" vertical="top" wrapText="1"/>
    </xf>
    <xf numFmtId="0" fontId="1" fillId="0" borderId="13" xfId="51" applyFont="1" applyFill="1" applyBorder="1" applyAlignment="1">
      <alignment horizontal="center" vertical="center" wrapText="1"/>
    </xf>
    <xf numFmtId="0" fontId="7" fillId="0" borderId="13" xfId="51" applyFont="1" applyFill="1" applyBorder="1" applyAlignment="1">
      <alignment horizontal="center" vertical="center" wrapText="1"/>
    </xf>
    <xf numFmtId="0" fontId="1" fillId="0" borderId="7" xfId="51" applyFont="1" applyFill="1" applyBorder="1" applyAlignment="1">
      <alignment horizontal="center" vertical="center" wrapText="1"/>
    </xf>
    <xf numFmtId="0" fontId="1" fillId="0" borderId="20" xfId="51" applyFont="1" applyFill="1" applyBorder="1" applyAlignment="1">
      <alignment horizontal="center"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9" fontId="8" fillId="0" borderId="3" xfId="0" applyNumberFormat="1" applyFont="1" applyFill="1" applyBorder="1" applyAlignment="1">
      <alignment horizontal="center" vertical="center" wrapText="1"/>
    </xf>
    <xf numFmtId="0" fontId="1" fillId="0" borderId="21" xfId="5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3" xfId="0" applyFont="1" applyFill="1" applyBorder="1" applyAlignment="1">
      <alignment horizontal="left" vertical="center"/>
    </xf>
    <xf numFmtId="0" fontId="7" fillId="0" borderId="1" xfId="51" applyFont="1" applyFill="1" applyBorder="1" applyAlignment="1">
      <alignment horizontal="left" vertical="center" wrapText="1"/>
    </xf>
    <xf numFmtId="57" fontId="7" fillId="0" borderId="3" xfId="51" applyNumberFormat="1" applyFont="1" applyFill="1" applyBorder="1" applyAlignment="1">
      <alignment horizontal="center" vertical="center" wrapText="1"/>
    </xf>
    <xf numFmtId="0" fontId="7" fillId="0" borderId="3" xfId="51" applyFont="1" applyFill="1" applyBorder="1" applyAlignment="1">
      <alignment horizontal="left" vertical="center" wrapText="1"/>
    </xf>
    <xf numFmtId="57" fontId="7" fillId="0" borderId="1" xfId="51" applyNumberFormat="1" applyFont="1" applyFill="1" applyBorder="1" applyAlignment="1" applyProtection="1">
      <alignment horizontal="center" vertical="center" wrapText="1"/>
    </xf>
    <xf numFmtId="0" fontId="1" fillId="0" borderId="3" xfId="51"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top" wrapText="1"/>
    </xf>
    <xf numFmtId="0" fontId="8" fillId="0" borderId="3" xfId="0" applyFont="1" applyFill="1" applyBorder="1" applyAlignment="1">
      <alignment horizontal="left" vertical="top" wrapText="1"/>
    </xf>
    <xf numFmtId="0" fontId="1" fillId="0" borderId="3" xfId="51" applyFill="1" applyBorder="1" applyAlignment="1">
      <alignment vertical="center" wrapText="1"/>
    </xf>
    <xf numFmtId="0" fontId="1" fillId="0" borderId="6" xfId="51" applyFont="1" applyFill="1" applyBorder="1" applyAlignment="1">
      <alignment horizontal="right" vertical="center" wrapText="1"/>
    </xf>
    <xf numFmtId="0" fontId="1" fillId="0" borderId="6" xfId="51" applyFont="1" applyFill="1" applyBorder="1" applyAlignment="1">
      <alignment vertical="center" wrapText="1"/>
    </xf>
    <xf numFmtId="0" fontId="1" fillId="0" borderId="6" xfId="51" applyFill="1" applyBorder="1" applyAlignment="1">
      <alignment vertical="center" wrapText="1"/>
    </xf>
    <xf numFmtId="0" fontId="1" fillId="0" borderId="4" xfId="51" applyFill="1" applyBorder="1" applyAlignment="1">
      <alignment horizontal="right" vertical="center" wrapText="1"/>
    </xf>
    <xf numFmtId="0" fontId="1" fillId="0" borderId="7" xfId="51" applyFill="1" applyBorder="1" applyAlignment="1">
      <alignment horizontal="right" vertical="center" wrapText="1"/>
    </xf>
    <xf numFmtId="0" fontId="1" fillId="0" borderId="4" xfId="51" applyFill="1" applyBorder="1" applyAlignment="1">
      <alignment horizontal="left" vertical="top" wrapText="1"/>
    </xf>
    <xf numFmtId="57" fontId="7" fillId="0" borderId="3" xfId="51" applyNumberFormat="1" applyFont="1" applyFill="1" applyBorder="1" applyAlignment="1" applyProtection="1">
      <alignment horizontal="center" vertical="center" wrapText="1"/>
    </xf>
    <xf numFmtId="0" fontId="10" fillId="0" borderId="0" xfId="0" applyFont="1" applyAlignment="1">
      <alignment vertical="center"/>
    </xf>
    <xf numFmtId="0" fontId="10" fillId="0" borderId="0" xfId="0" applyFont="1"/>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right"/>
    </xf>
    <xf numFmtId="0" fontId="13" fillId="0" borderId="3" xfId="0" applyFont="1" applyBorder="1" applyAlignment="1">
      <alignment horizontal="center" vertical="center" wrapText="1"/>
    </xf>
    <xf numFmtId="0" fontId="10" fillId="0" borderId="3" xfId="0" applyFont="1" applyBorder="1"/>
    <xf numFmtId="0" fontId="13" fillId="0" borderId="3" xfId="0" applyFont="1" applyBorder="1" applyAlignment="1">
      <alignment horizontal="center" vertical="center"/>
    </xf>
    <xf numFmtId="0" fontId="13" fillId="0" borderId="6" xfId="0" applyFont="1" applyBorder="1" applyAlignment="1">
      <alignment horizontal="left" wrapText="1"/>
    </xf>
    <xf numFmtId="0" fontId="10" fillId="0" borderId="0" xfId="0" applyFont="1" applyAlignment="1">
      <alignment horizontal="left"/>
    </xf>
    <xf numFmtId="0" fontId="10" fillId="0" borderId="3" xfId="0" applyFont="1" applyBorder="1" applyAlignment="1">
      <alignment vertical="center"/>
    </xf>
    <xf numFmtId="0" fontId="13" fillId="0" borderId="6" xfId="0" applyFont="1" applyBorder="1" applyAlignment="1">
      <alignment horizontal="left" vertical="top" wrapText="1"/>
    </xf>
    <xf numFmtId="0" fontId="10" fillId="0" borderId="6" xfId="0" applyFont="1" applyBorder="1" applyAlignment="1">
      <alignment horizontal="left" vertical="top" wrapText="1"/>
    </xf>
    <xf numFmtId="0" fontId="13" fillId="0" borderId="0" xfId="0" applyFont="1"/>
    <xf numFmtId="0" fontId="13" fillId="0" borderId="1" xfId="0" applyFont="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3" fillId="0" borderId="2" xfId="0" applyFont="1" applyBorder="1" applyAlignment="1">
      <alignment horizontal="center"/>
    </xf>
    <xf numFmtId="0" fontId="13" fillId="0" borderId="4" xfId="0" applyFont="1" applyBorder="1" applyAlignment="1">
      <alignment horizontal="center"/>
    </xf>
    <xf numFmtId="0" fontId="10" fillId="0" borderId="3"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 xfId="0" applyFont="1" applyBorder="1"/>
    <xf numFmtId="0" fontId="8" fillId="2" borderId="3" xfId="52" applyFont="1" applyFill="1" applyBorder="1" applyAlignment="1">
      <alignment horizontal="left" vertical="center"/>
    </xf>
    <xf numFmtId="0" fontId="13" fillId="0" borderId="3" xfId="0" applyFont="1" applyBorder="1" applyAlignment="1">
      <alignment horizontal="center"/>
    </xf>
    <xf numFmtId="0" fontId="13" fillId="0" borderId="1"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0" xfId="0" applyFont="1" applyAlignment="1">
      <alignment horizontal="right" vertical="center"/>
    </xf>
    <xf numFmtId="0" fontId="8" fillId="0" borderId="22" xfId="0" applyFont="1" applyFill="1" applyBorder="1" applyAlignment="1">
      <alignment horizontal="center" vertical="center" shrinkToFit="1"/>
    </xf>
    <xf numFmtId="0" fontId="10" fillId="0" borderId="3" xfId="0" applyFont="1" applyBorder="1" applyAlignment="1">
      <alignment horizontal="center" vertical="center"/>
    </xf>
    <xf numFmtId="0" fontId="14" fillId="2" borderId="3" xfId="52" applyFont="1" applyFill="1" applyBorder="1" applyAlignment="1">
      <alignment horizontal="center" vertical="center"/>
    </xf>
    <xf numFmtId="0" fontId="13"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xf>
    <xf numFmtId="0" fontId="10" fillId="0" borderId="1" xfId="0" applyFont="1" applyBorder="1" applyAlignment="1">
      <alignment horizontal="center"/>
    </xf>
    <xf numFmtId="0" fontId="13" fillId="0" borderId="3" xfId="0" applyFont="1" applyBorder="1" applyAlignment="1">
      <alignment horizontal="left"/>
    </xf>
    <xf numFmtId="0" fontId="13" fillId="0" borderId="0" xfId="0" applyFont="1" applyBorder="1" applyAlignment="1">
      <alignment horizontal="left" wrapText="1"/>
    </xf>
    <xf numFmtId="0" fontId="11" fillId="0" borderId="0" xfId="0" applyFont="1" applyAlignment="1">
      <alignment horizontal="center"/>
    </xf>
    <xf numFmtId="0" fontId="12" fillId="0" borderId="0" xfId="0" applyFont="1" applyAlignment="1">
      <alignment horizontal="center"/>
    </xf>
    <xf numFmtId="0" fontId="13" fillId="0" borderId="3" xfId="0" applyFont="1" applyBorder="1" applyAlignment="1">
      <alignment vertical="center"/>
    </xf>
    <xf numFmtId="0" fontId="8" fillId="2" borderId="3" xfId="52" applyFont="1" applyFill="1" applyBorder="1" applyAlignment="1">
      <alignment horizontal="center" vertical="center"/>
    </xf>
    <xf numFmtId="0" fontId="10" fillId="0" borderId="4" xfId="0" applyFont="1" applyBorder="1" applyAlignment="1">
      <alignment horizontal="center" vertical="center"/>
    </xf>
    <xf numFmtId="0" fontId="8" fillId="2" borderId="23"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workbookViewId="0">
      <selection activeCell="E36" sqref="E36"/>
    </sheetView>
  </sheetViews>
  <sheetFormatPr defaultColWidth="9" defaultRowHeight="12.75" outlineLevelCol="5"/>
  <cols>
    <col min="1" max="1" width="17.125" style="73" customWidth="1"/>
    <col min="2" max="2" width="9.375" style="73" customWidth="1"/>
    <col min="3" max="3" width="25.25" style="73" customWidth="1"/>
    <col min="4" max="4" width="9.375" style="73" customWidth="1"/>
    <col min="5" max="5" width="10.25" style="73" customWidth="1"/>
    <col min="6" max="6" width="10.375" style="73" customWidth="1"/>
    <col min="7" max="16384" width="9" style="73"/>
  </cols>
  <sheetData>
    <row r="1" ht="22.5" spans="1:6">
      <c r="A1" s="109" t="s">
        <v>0</v>
      </c>
      <c r="B1" s="110"/>
      <c r="C1" s="110"/>
      <c r="D1" s="110"/>
      <c r="E1" s="110"/>
      <c r="F1" s="110"/>
    </row>
    <row r="2" spans="6:6">
      <c r="F2" s="85" t="s">
        <v>1</v>
      </c>
    </row>
    <row r="3" s="72" customFormat="1" ht="22.5" customHeight="1" spans="1:6">
      <c r="A3" s="103" t="s">
        <v>2</v>
      </c>
      <c r="B3" s="113"/>
      <c r="C3" s="103" t="s">
        <v>3</v>
      </c>
      <c r="D3" s="104"/>
      <c r="E3" s="104"/>
      <c r="F3" s="113"/>
    </row>
    <row r="4" s="72" customFormat="1" ht="22.5" customHeight="1" spans="1:6">
      <c r="A4" s="111" t="s">
        <v>4</v>
      </c>
      <c r="B4" s="82" t="s">
        <v>5</v>
      </c>
      <c r="C4" s="111" t="s">
        <v>4</v>
      </c>
      <c r="D4" s="82" t="s">
        <v>5</v>
      </c>
      <c r="E4" s="111" t="s">
        <v>6</v>
      </c>
      <c r="F4" s="111" t="s">
        <v>7</v>
      </c>
    </row>
    <row r="5" ht="17.25" customHeight="1" spans="1:6">
      <c r="A5" s="94" t="s">
        <v>8</v>
      </c>
      <c r="B5" s="78">
        <v>2357.28</v>
      </c>
      <c r="C5" s="114" t="s">
        <v>9</v>
      </c>
      <c r="D5" s="78"/>
      <c r="E5" s="78"/>
      <c r="F5" s="78"/>
    </row>
    <row r="6" ht="17.25" customHeight="1" spans="1:6">
      <c r="A6" s="94" t="s">
        <v>10</v>
      </c>
      <c r="B6" s="78"/>
      <c r="C6" s="114" t="s">
        <v>11</v>
      </c>
      <c r="D6" s="78"/>
      <c r="E6" s="78"/>
      <c r="F6" s="78"/>
    </row>
    <row r="7" ht="17.25" customHeight="1" spans="1:6">
      <c r="A7" s="94" t="s">
        <v>12</v>
      </c>
      <c r="B7" s="78"/>
      <c r="C7" s="114" t="s">
        <v>13</v>
      </c>
      <c r="D7" s="78"/>
      <c r="E7" s="78"/>
      <c r="F7" s="78"/>
    </row>
    <row r="8" ht="17.25" customHeight="1" spans="1:6">
      <c r="A8" s="94" t="s">
        <v>14</v>
      </c>
      <c r="B8" s="78"/>
      <c r="C8" s="114" t="s">
        <v>15</v>
      </c>
      <c r="D8" s="78"/>
      <c r="E8" s="78"/>
      <c r="F8" s="78"/>
    </row>
    <row r="9" ht="17.25" customHeight="1" spans="1:6">
      <c r="A9" s="94" t="s">
        <v>16</v>
      </c>
      <c r="B9" s="78"/>
      <c r="C9" s="114" t="s">
        <v>17</v>
      </c>
      <c r="D9" s="78"/>
      <c r="E9" s="78"/>
      <c r="F9" s="78"/>
    </row>
    <row r="10" ht="17.25" customHeight="1" spans="1:6">
      <c r="A10" s="78"/>
      <c r="B10" s="78"/>
      <c r="C10" s="114" t="s">
        <v>18</v>
      </c>
      <c r="D10" s="78"/>
      <c r="E10" s="78"/>
      <c r="F10" s="78"/>
    </row>
    <row r="11" ht="17.25" customHeight="1" spans="1:6">
      <c r="A11" s="78"/>
      <c r="B11" s="78"/>
      <c r="C11" s="114" t="s">
        <v>19</v>
      </c>
      <c r="D11" s="78"/>
      <c r="E11" s="78"/>
      <c r="F11" s="78"/>
    </row>
    <row r="12" ht="17.25" customHeight="1" spans="1:6">
      <c r="A12" s="78"/>
      <c r="B12" s="78"/>
      <c r="C12" s="114" t="s">
        <v>20</v>
      </c>
      <c r="D12" s="78">
        <v>192.97</v>
      </c>
      <c r="E12" s="78">
        <v>192.97</v>
      </c>
      <c r="F12" s="78"/>
    </row>
    <row r="13" ht="17.25" customHeight="1" spans="1:6">
      <c r="A13" s="78"/>
      <c r="B13" s="78"/>
      <c r="C13" s="114" t="s">
        <v>21</v>
      </c>
      <c r="D13" s="78">
        <v>1993.12</v>
      </c>
      <c r="E13" s="78">
        <v>1993.12</v>
      </c>
      <c r="F13" s="78"/>
    </row>
    <row r="14" ht="17.25" customHeight="1" spans="1:6">
      <c r="A14" s="78"/>
      <c r="B14" s="78"/>
      <c r="C14" s="114" t="s">
        <v>22</v>
      </c>
      <c r="D14" s="78"/>
      <c r="E14" s="78"/>
      <c r="F14" s="78"/>
    </row>
    <row r="15" ht="17.25" customHeight="1" spans="1:6">
      <c r="A15" s="78"/>
      <c r="B15" s="78"/>
      <c r="C15" s="114" t="s">
        <v>23</v>
      </c>
      <c r="D15" s="78"/>
      <c r="E15" s="78"/>
      <c r="F15" s="78"/>
    </row>
    <row r="16" ht="17.25" customHeight="1" spans="1:6">
      <c r="A16" s="78"/>
      <c r="B16" s="78"/>
      <c r="C16" s="114" t="s">
        <v>24</v>
      </c>
      <c r="D16" s="78"/>
      <c r="E16" s="78"/>
      <c r="F16" s="78"/>
    </row>
    <row r="17" ht="17.25" customHeight="1" spans="1:6">
      <c r="A17" s="78"/>
      <c r="B17" s="78"/>
      <c r="C17" s="114" t="s">
        <v>25</v>
      </c>
      <c r="D17" s="78"/>
      <c r="E17" s="78"/>
      <c r="F17" s="78"/>
    </row>
    <row r="18" ht="17.25" customHeight="1" spans="1:6">
      <c r="A18" s="78"/>
      <c r="B18" s="78"/>
      <c r="C18" s="114" t="s">
        <v>26</v>
      </c>
      <c r="D18" s="78"/>
      <c r="E18" s="78"/>
      <c r="F18" s="78"/>
    </row>
    <row r="19" ht="17.25" customHeight="1" spans="1:6">
      <c r="A19" s="78"/>
      <c r="B19" s="78"/>
      <c r="C19" s="114" t="s">
        <v>27</v>
      </c>
      <c r="D19" s="78"/>
      <c r="E19" s="78"/>
      <c r="F19" s="78"/>
    </row>
    <row r="20" ht="17.25" customHeight="1" spans="1:6">
      <c r="A20" s="78"/>
      <c r="B20" s="78"/>
      <c r="C20" s="114" t="s">
        <v>28</v>
      </c>
      <c r="D20" s="78"/>
      <c r="E20" s="78"/>
      <c r="F20" s="78"/>
    </row>
    <row r="21" ht="17.25" customHeight="1" spans="1:6">
      <c r="A21" s="78"/>
      <c r="B21" s="78"/>
      <c r="C21" s="114" t="s">
        <v>29</v>
      </c>
      <c r="D21" s="78"/>
      <c r="E21" s="78"/>
      <c r="F21" s="78"/>
    </row>
    <row r="22" ht="17.25" customHeight="1" spans="1:6">
      <c r="A22" s="78"/>
      <c r="B22" s="78"/>
      <c r="C22" s="114" t="s">
        <v>30</v>
      </c>
      <c r="D22" s="78"/>
      <c r="E22" s="78"/>
      <c r="F22" s="78"/>
    </row>
    <row r="23" ht="17.25" customHeight="1" spans="1:6">
      <c r="A23" s="78"/>
      <c r="B23" s="78"/>
      <c r="C23" s="114" t="s">
        <v>31</v>
      </c>
      <c r="D23" s="78"/>
      <c r="E23" s="78"/>
      <c r="F23" s="78"/>
    </row>
    <row r="24" ht="17.25" customHeight="1" spans="1:6">
      <c r="A24" s="78"/>
      <c r="B24" s="78"/>
      <c r="C24" s="114" t="s">
        <v>32</v>
      </c>
      <c r="D24" s="78">
        <v>171.19</v>
      </c>
      <c r="E24" s="78">
        <v>171.19</v>
      </c>
      <c r="F24" s="78"/>
    </row>
    <row r="25" ht="17.25" customHeight="1" spans="1:6">
      <c r="A25" s="78"/>
      <c r="B25" s="78"/>
      <c r="C25" s="114" t="s">
        <v>33</v>
      </c>
      <c r="D25" s="78"/>
      <c r="E25" s="78"/>
      <c r="F25" s="78"/>
    </row>
    <row r="26" ht="17.25" customHeight="1" spans="1:6">
      <c r="A26" s="78"/>
      <c r="B26" s="78"/>
      <c r="C26" s="114" t="s">
        <v>34</v>
      </c>
      <c r="D26" s="78"/>
      <c r="E26" s="78"/>
      <c r="F26" s="78"/>
    </row>
    <row r="27" ht="17.25" customHeight="1" spans="1:6">
      <c r="A27" s="78"/>
      <c r="B27" s="78"/>
      <c r="C27" s="114" t="s">
        <v>35</v>
      </c>
      <c r="D27" s="78"/>
      <c r="E27" s="78"/>
      <c r="F27" s="78"/>
    </row>
    <row r="28" ht="17.25" customHeight="1" spans="1:6">
      <c r="A28" s="78"/>
      <c r="B28" s="78"/>
      <c r="C28" s="114" t="s">
        <v>36</v>
      </c>
      <c r="D28" s="78"/>
      <c r="E28" s="78"/>
      <c r="F28" s="78"/>
    </row>
    <row r="29" ht="17.25" customHeight="1" spans="1:6">
      <c r="A29" s="78"/>
      <c r="B29" s="78"/>
      <c r="C29" s="114" t="s">
        <v>37</v>
      </c>
      <c r="D29" s="78"/>
      <c r="E29" s="78"/>
      <c r="F29" s="78"/>
    </row>
    <row r="30" ht="17.25" customHeight="1" spans="1:6">
      <c r="A30" s="78"/>
      <c r="B30" s="78"/>
      <c r="C30" s="114" t="s">
        <v>38</v>
      </c>
      <c r="D30" s="78"/>
      <c r="E30" s="78"/>
      <c r="F30" s="78"/>
    </row>
    <row r="31" ht="17.25" customHeight="1" spans="1:6">
      <c r="A31" s="78"/>
      <c r="B31" s="78"/>
      <c r="C31" s="114" t="s">
        <v>39</v>
      </c>
      <c r="D31" s="78"/>
      <c r="E31" s="78"/>
      <c r="F31" s="78"/>
    </row>
    <row r="32" ht="17.25" customHeight="1" spans="1:6">
      <c r="A32" s="78"/>
      <c r="B32" s="78"/>
      <c r="C32" s="114" t="s">
        <v>40</v>
      </c>
      <c r="D32" s="78"/>
      <c r="E32" s="78"/>
      <c r="F32" s="78"/>
    </row>
    <row r="33" ht="17.25" customHeight="1" spans="1:6">
      <c r="A33" s="78"/>
      <c r="B33" s="78"/>
      <c r="C33" s="114" t="s">
        <v>41</v>
      </c>
      <c r="D33" s="78"/>
      <c r="E33" s="78"/>
      <c r="F33" s="78"/>
    </row>
    <row r="34" ht="17.25" customHeight="1" spans="1:6">
      <c r="A34" s="78"/>
      <c r="B34" s="78"/>
      <c r="C34" s="94" t="s">
        <v>42</v>
      </c>
      <c r="D34" s="78"/>
      <c r="E34" s="78"/>
      <c r="F34" s="78"/>
    </row>
    <row r="35" ht="17.25" customHeight="1" spans="1:6">
      <c r="A35" s="94" t="s">
        <v>43</v>
      </c>
      <c r="B35" s="78">
        <v>2357.28</v>
      </c>
      <c r="C35" s="94" t="s">
        <v>44</v>
      </c>
      <c r="D35" s="78">
        <f>SUM(D12:D34)</f>
        <v>2357.28</v>
      </c>
      <c r="E35" s="78">
        <f>SUM(E12:E34)</f>
        <v>2357.28</v>
      </c>
      <c r="F35" s="78"/>
    </row>
    <row r="36" ht="17.25" customHeight="1" spans="1:6">
      <c r="A36" s="94" t="s">
        <v>45</v>
      </c>
      <c r="B36" s="78"/>
      <c r="C36" s="94" t="s">
        <v>46</v>
      </c>
      <c r="D36" s="78"/>
      <c r="E36" s="78"/>
      <c r="F36" s="78"/>
    </row>
    <row r="37" ht="17.25" customHeight="1" spans="1:6">
      <c r="A37" s="94" t="s">
        <v>47</v>
      </c>
      <c r="B37" s="78">
        <v>2357.28</v>
      </c>
      <c r="C37" s="94" t="s">
        <v>48</v>
      </c>
      <c r="D37" s="78">
        <f>SUM(D14:D36)</f>
        <v>2528.47</v>
      </c>
      <c r="E37" s="78">
        <f>SUM(E14:E36)</f>
        <v>2528.47</v>
      </c>
      <c r="F37" s="78"/>
    </row>
    <row r="38" spans="1:1">
      <c r="A38" s="85" t="s">
        <v>49</v>
      </c>
    </row>
  </sheetData>
  <mergeCells count="3">
    <mergeCell ref="A1:F1"/>
    <mergeCell ref="A3:B3"/>
    <mergeCell ref="C3:F3"/>
  </mergeCells>
  <pageMargins left="0.708661417322835" right="0.708661417322835" top="0.94488188976378" bottom="0.748031496062992" header="0.708661417322835" footer="0.31496062992126"/>
  <pageSetup paperSize="9" orientation="portrait"/>
  <headerFooter>
    <oddHeader>&amp;R&amp;"宋体,常规"&amp;10部门公开表&amp;"Tahoma,常规"1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
  <sheetViews>
    <sheetView view="pageLayout" zoomScaleNormal="100" workbookViewId="0">
      <selection activeCell="A1" sqref="A1:B1"/>
    </sheetView>
  </sheetViews>
  <sheetFormatPr defaultColWidth="9" defaultRowHeight="12.75" outlineLevelCol="1"/>
  <cols>
    <col min="1" max="1" width="41.9583333333333" style="73" customWidth="1"/>
    <col min="2" max="2" width="38.8666666666667" style="73" customWidth="1"/>
    <col min="3" max="16384" width="9" style="73"/>
  </cols>
  <sheetData>
    <row r="1" ht="57" customHeight="1" spans="1:2">
      <c r="A1" s="74" t="s">
        <v>94</v>
      </c>
      <c r="B1" s="75"/>
    </row>
    <row r="2" spans="2:2">
      <c r="B2" s="76" t="s">
        <v>1</v>
      </c>
    </row>
    <row r="3" s="72" customFormat="1" ht="30" customHeight="1" spans="1:2">
      <c r="A3" s="77" t="s">
        <v>4</v>
      </c>
      <c r="B3" s="77" t="s">
        <v>68</v>
      </c>
    </row>
    <row r="4" s="72" customFormat="1" ht="30" customHeight="1" spans="1:2">
      <c r="A4" s="77" t="s">
        <v>95</v>
      </c>
      <c r="B4" s="82"/>
    </row>
    <row r="5" ht="27" customHeight="1" spans="1:2">
      <c r="A5" s="79" t="s">
        <v>96</v>
      </c>
      <c r="B5" s="78"/>
    </row>
    <row r="6" ht="27" customHeight="1" spans="1:2">
      <c r="A6" s="79" t="s">
        <v>97</v>
      </c>
      <c r="B6" s="78"/>
    </row>
    <row r="7" ht="27" customHeight="1" spans="1:2">
      <c r="A7" s="79" t="s">
        <v>98</v>
      </c>
      <c r="B7" s="78"/>
    </row>
    <row r="8" ht="27" customHeight="1" spans="1:2">
      <c r="A8" s="79" t="s">
        <v>99</v>
      </c>
      <c r="B8" s="78"/>
    </row>
    <row r="9" ht="27" customHeight="1" spans="1:2">
      <c r="A9" s="79" t="s">
        <v>54</v>
      </c>
      <c r="B9" s="78"/>
    </row>
    <row r="10" ht="27" customHeight="1" spans="1:2">
      <c r="A10" s="83" t="s">
        <v>100</v>
      </c>
      <c r="B10" s="84"/>
    </row>
  </sheetData>
  <mergeCells count="2">
    <mergeCell ref="A1:B1"/>
    <mergeCell ref="A10:B10"/>
  </mergeCells>
  <pageMargins left="0.708661417322835" right="0.708661417322835" top="0.94488188976378" bottom="0.748031496062992" header="0.708661417322835" footer="0.31496062992126"/>
  <pageSetup paperSize="9" fitToHeight="0" orientation="portrait"/>
  <headerFooter>
    <oddHeader>&amp;R&amp;"宋体,常规"部门公开表&amp;"Tahoma,常规"10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workbookViewId="0">
      <selection activeCell="B2" sqref="B2"/>
    </sheetView>
  </sheetViews>
  <sheetFormatPr defaultColWidth="9" defaultRowHeight="12.75" outlineLevelCol="1"/>
  <cols>
    <col min="1" max="1" width="40.125" style="73" customWidth="1"/>
    <col min="2" max="2" width="41.25" style="73" customWidth="1"/>
    <col min="3" max="16384" width="9" style="73"/>
  </cols>
  <sheetData>
    <row r="1" ht="66" customHeight="1" spans="1:2">
      <c r="A1" s="74" t="s">
        <v>101</v>
      </c>
      <c r="B1" s="75"/>
    </row>
    <row r="2" spans="2:2">
      <c r="B2" s="76" t="s">
        <v>1</v>
      </c>
    </row>
    <row r="3" s="72" customFormat="1" ht="22.5" customHeight="1" spans="1:2">
      <c r="A3" s="77" t="s">
        <v>102</v>
      </c>
      <c r="B3" s="77" t="s">
        <v>66</v>
      </c>
    </row>
    <row r="4" s="72" customFormat="1" ht="36" customHeight="1" spans="1:2">
      <c r="A4" s="77" t="s">
        <v>103</v>
      </c>
      <c r="B4" s="77"/>
    </row>
    <row r="5" ht="27" customHeight="1" spans="1:2">
      <c r="A5" s="77"/>
      <c r="B5" s="78"/>
    </row>
    <row r="6" ht="27" customHeight="1" spans="1:2">
      <c r="A6" s="77"/>
      <c r="B6" s="78"/>
    </row>
    <row r="7" ht="27" customHeight="1" spans="1:2">
      <c r="A7" s="77"/>
      <c r="B7" s="78"/>
    </row>
    <row r="8" ht="27" customHeight="1" spans="1:2">
      <c r="A8" s="77"/>
      <c r="B8" s="78"/>
    </row>
    <row r="9" ht="27" customHeight="1" spans="1:2">
      <c r="A9" s="79" t="s">
        <v>104</v>
      </c>
      <c r="B9" s="78"/>
    </row>
    <row r="10" ht="30.75" customHeight="1" spans="1:2">
      <c r="A10" s="80" t="s">
        <v>105</v>
      </c>
      <c r="B10" s="80"/>
    </row>
    <row r="11" spans="2:2">
      <c r="B11" s="8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&amp;R&amp;"宋体,常规"部门公开表&amp;"Tahoma,常规"11</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tabSelected="1" topLeftCell="A18" workbookViewId="0">
      <selection activeCell="L21" sqref="L21"/>
    </sheetView>
  </sheetViews>
  <sheetFormatPr defaultColWidth="9" defaultRowHeight="14.25"/>
  <cols>
    <col min="1" max="1" width="6.125" style="1" customWidth="1"/>
    <col min="2" max="2" width="5" style="1" customWidth="1"/>
    <col min="3" max="3" width="6.25" style="1" hidden="1" customWidth="1"/>
    <col min="4" max="4" width="36.0166666666667" style="1" customWidth="1"/>
    <col min="5" max="5" width="11.5416666666667" style="1" customWidth="1"/>
    <col min="6" max="6" width="11.4333333333333" style="1" customWidth="1"/>
    <col min="7" max="7" width="27.875" style="1" customWidth="1"/>
    <col min="8" max="8" width="11.375" style="1" customWidth="1"/>
    <col min="9" max="9" width="13.75" style="1" customWidth="1"/>
    <col min="10" max="10" width="9" style="1"/>
    <col min="11" max="11" width="10" style="1"/>
    <col min="12" max="16384" width="9" style="1"/>
  </cols>
  <sheetData>
    <row r="1" s="1" customFormat="1" ht="16.5" customHeight="1" spans="1:9">
      <c r="A1" s="3"/>
      <c r="B1" s="4"/>
      <c r="C1" s="4"/>
      <c r="D1" s="4"/>
      <c r="I1" s="1" t="s">
        <v>106</v>
      </c>
    </row>
    <row r="2" s="1" customFormat="1" ht="33.75" customHeight="1" spans="1:9">
      <c r="A2" s="5" t="s">
        <v>107</v>
      </c>
      <c r="B2" s="5"/>
      <c r="C2" s="5"/>
      <c r="D2" s="5"/>
      <c r="E2" s="5"/>
      <c r="F2" s="5"/>
      <c r="G2" s="5"/>
      <c r="H2" s="5"/>
      <c r="I2" s="5"/>
    </row>
    <row r="3" s="1" customFormat="1" ht="23.25" customHeight="1" spans="1:9">
      <c r="A3" s="6" t="s">
        <v>108</v>
      </c>
      <c r="B3" s="6"/>
      <c r="C3" s="6"/>
      <c r="D3" s="6"/>
      <c r="E3" s="6"/>
      <c r="F3" s="6"/>
      <c r="G3" s="6"/>
      <c r="H3" s="6"/>
      <c r="I3" s="6"/>
    </row>
    <row r="4" s="1" customFormat="1" ht="21.95" customHeight="1" spans="1:9">
      <c r="A4" s="7" t="s">
        <v>109</v>
      </c>
      <c r="B4" s="8"/>
      <c r="C4" s="8"/>
      <c r="D4" s="9" t="s">
        <v>110</v>
      </c>
      <c r="E4" s="9"/>
      <c r="F4" s="9"/>
      <c r="G4" s="9"/>
      <c r="H4" s="9"/>
      <c r="I4" s="9"/>
    </row>
    <row r="5" s="1" customFormat="1" ht="35" customHeight="1" spans="1:9">
      <c r="A5" s="10" t="s">
        <v>111</v>
      </c>
      <c r="B5" s="11"/>
      <c r="C5" s="11"/>
      <c r="D5" s="12" t="s">
        <v>112</v>
      </c>
      <c r="E5" s="12"/>
      <c r="F5" s="10" t="s">
        <v>113</v>
      </c>
      <c r="G5" s="13"/>
      <c r="H5" s="9" t="s">
        <v>114</v>
      </c>
      <c r="I5" s="9"/>
    </row>
    <row r="6" s="1" customFormat="1" ht="21.95" customHeight="1" spans="1:9">
      <c r="A6" s="10" t="s">
        <v>115</v>
      </c>
      <c r="B6" s="11"/>
      <c r="C6" s="11"/>
      <c r="D6" s="12"/>
      <c r="E6" s="12"/>
      <c r="F6" s="10" t="s">
        <v>116</v>
      </c>
      <c r="G6" s="13"/>
      <c r="H6" s="9" t="s">
        <v>117</v>
      </c>
      <c r="I6" s="9"/>
    </row>
    <row r="7" s="1" customFormat="1" ht="21.95" customHeight="1" spans="1:9">
      <c r="A7" s="14" t="s">
        <v>118</v>
      </c>
      <c r="B7" s="15"/>
      <c r="C7" s="16"/>
      <c r="D7" s="17" t="s">
        <v>119</v>
      </c>
      <c r="E7" s="17"/>
      <c r="F7" s="18" t="s">
        <v>120</v>
      </c>
      <c r="G7" s="19"/>
      <c r="H7" s="20">
        <v>406</v>
      </c>
      <c r="I7" s="68"/>
    </row>
    <row r="8" s="1" customFormat="1" ht="21.95" customHeight="1" spans="1:9">
      <c r="A8" s="21"/>
      <c r="B8" s="22"/>
      <c r="C8" s="23"/>
      <c r="D8" s="17" t="s">
        <v>121</v>
      </c>
      <c r="E8" s="17"/>
      <c r="F8" s="18" t="s">
        <v>121</v>
      </c>
      <c r="G8" s="19"/>
      <c r="H8" s="20">
        <v>406</v>
      </c>
      <c r="I8" s="68"/>
    </row>
    <row r="9" s="1" customFormat="1" ht="21.95" customHeight="1" spans="1:9">
      <c r="A9" s="24"/>
      <c r="B9" s="25"/>
      <c r="C9" s="26"/>
      <c r="D9" s="27" t="s">
        <v>122</v>
      </c>
      <c r="E9" s="27"/>
      <c r="F9" s="18" t="s">
        <v>123</v>
      </c>
      <c r="G9" s="19"/>
      <c r="H9" s="28"/>
      <c r="I9" s="69"/>
    </row>
    <row r="10" s="2" customFormat="1" ht="25" customHeight="1" spans="1:9">
      <c r="A10" s="29" t="s">
        <v>124</v>
      </c>
      <c r="B10" s="30"/>
      <c r="C10" s="30"/>
      <c r="D10" s="31" t="s">
        <v>125</v>
      </c>
      <c r="E10" s="32"/>
      <c r="F10" s="32"/>
      <c r="G10" s="32"/>
      <c r="H10" s="32"/>
      <c r="I10" s="32"/>
    </row>
    <row r="11" s="2" customFormat="1" ht="25" customHeight="1" spans="1:9">
      <c r="A11" s="33" t="s">
        <v>126</v>
      </c>
      <c r="B11" s="34"/>
      <c r="C11" s="34"/>
      <c r="D11" s="31" t="s">
        <v>127</v>
      </c>
      <c r="E11" s="32"/>
      <c r="F11" s="32"/>
      <c r="G11" s="32"/>
      <c r="H11" s="32"/>
      <c r="I11" s="32"/>
    </row>
    <row r="12" s="2" customFormat="1" ht="25" customHeight="1" spans="1:9">
      <c r="A12" s="35" t="s">
        <v>128</v>
      </c>
      <c r="B12" s="36"/>
      <c r="C12" s="36"/>
      <c r="D12" s="31" t="s">
        <v>129</v>
      </c>
      <c r="E12" s="32"/>
      <c r="F12" s="32"/>
      <c r="G12" s="32"/>
      <c r="H12" s="32"/>
      <c r="I12" s="32"/>
    </row>
    <row r="13" s="2" customFormat="1" ht="25" customHeight="1" spans="1:9">
      <c r="A13" s="37" t="s">
        <v>130</v>
      </c>
      <c r="B13" s="37"/>
      <c r="C13" s="37"/>
      <c r="D13" s="31" t="s">
        <v>131</v>
      </c>
      <c r="E13" s="32"/>
      <c r="F13" s="32"/>
      <c r="G13" s="32"/>
      <c r="H13" s="32"/>
      <c r="I13" s="32"/>
    </row>
    <row r="14" s="2" customFormat="1" ht="25" customHeight="1" spans="1:9">
      <c r="A14" s="38" t="s">
        <v>132</v>
      </c>
      <c r="B14" s="38"/>
      <c r="C14" s="38"/>
      <c r="D14" s="31" t="s">
        <v>133</v>
      </c>
      <c r="E14" s="32"/>
      <c r="F14" s="32"/>
      <c r="G14" s="32"/>
      <c r="H14" s="32"/>
      <c r="I14" s="32"/>
    </row>
    <row r="15" s="1" customFormat="1" ht="21.95" customHeight="1" spans="1:9">
      <c r="A15" s="9" t="s">
        <v>134</v>
      </c>
      <c r="B15" s="12" t="s">
        <v>135</v>
      </c>
      <c r="C15" s="12"/>
      <c r="D15" s="12"/>
      <c r="E15" s="12"/>
      <c r="F15" s="10" t="s">
        <v>136</v>
      </c>
      <c r="G15" s="11"/>
      <c r="H15" s="11"/>
      <c r="I15" s="13"/>
    </row>
    <row r="16" s="1" customFormat="1" ht="87" customHeight="1" spans="1:9">
      <c r="A16" s="9"/>
      <c r="B16" s="39" t="s">
        <v>137</v>
      </c>
      <c r="C16" s="39"/>
      <c r="D16" s="39"/>
      <c r="E16" s="39"/>
      <c r="F16" s="40" t="s">
        <v>137</v>
      </c>
      <c r="G16" s="41"/>
      <c r="H16" s="42"/>
      <c r="I16" s="70"/>
    </row>
    <row r="17" s="1" customFormat="1" ht="28.5" spans="1:9">
      <c r="A17" s="43" t="s">
        <v>138</v>
      </c>
      <c r="B17" s="44" t="s">
        <v>139</v>
      </c>
      <c r="C17" s="12" t="s">
        <v>140</v>
      </c>
      <c r="D17" s="12" t="s">
        <v>141</v>
      </c>
      <c r="E17" s="12" t="s">
        <v>142</v>
      </c>
      <c r="F17" s="12" t="s">
        <v>140</v>
      </c>
      <c r="G17" s="14" t="s">
        <v>141</v>
      </c>
      <c r="H17" s="45"/>
      <c r="I17" s="12" t="s">
        <v>142</v>
      </c>
    </row>
    <row r="18" s="1" customFormat="1" ht="30" customHeight="1" spans="1:9">
      <c r="A18" s="46"/>
      <c r="B18" s="12" t="s">
        <v>143</v>
      </c>
      <c r="C18" s="43" t="s">
        <v>144</v>
      </c>
      <c r="D18" s="47" t="s">
        <v>145</v>
      </c>
      <c r="E18" s="48" t="s">
        <v>146</v>
      </c>
      <c r="F18" s="43" t="s">
        <v>144</v>
      </c>
      <c r="G18" s="49" t="s">
        <v>145</v>
      </c>
      <c r="H18" s="49"/>
      <c r="I18" s="48" t="s">
        <v>147</v>
      </c>
    </row>
    <row r="19" s="1" customFormat="1" ht="30" customHeight="1" spans="1:9">
      <c r="A19" s="46"/>
      <c r="B19" s="9"/>
      <c r="C19" s="46"/>
      <c r="D19" s="49" t="s">
        <v>148</v>
      </c>
      <c r="E19" s="48" t="s">
        <v>149</v>
      </c>
      <c r="F19" s="46"/>
      <c r="G19" s="49" t="s">
        <v>148</v>
      </c>
      <c r="H19" s="49"/>
      <c r="I19" s="48" t="s">
        <v>150</v>
      </c>
    </row>
    <row r="20" s="1" customFormat="1" ht="30" customHeight="1" spans="1:9">
      <c r="A20" s="46"/>
      <c r="B20" s="9"/>
      <c r="C20" s="46"/>
      <c r="D20" s="49" t="s">
        <v>151</v>
      </c>
      <c r="E20" s="50" t="s">
        <v>152</v>
      </c>
      <c r="F20" s="46"/>
      <c r="G20" s="49" t="s">
        <v>151</v>
      </c>
      <c r="H20" s="49"/>
      <c r="I20" s="50" t="s">
        <v>153</v>
      </c>
    </row>
    <row r="21" s="1" customFormat="1" ht="30" customHeight="1" spans="1:9">
      <c r="A21" s="46"/>
      <c r="B21" s="9"/>
      <c r="C21" s="51"/>
      <c r="D21" s="52" t="s">
        <v>154</v>
      </c>
      <c r="E21" s="50" t="s">
        <v>152</v>
      </c>
      <c r="F21" s="51"/>
      <c r="G21" s="53" t="s">
        <v>154</v>
      </c>
      <c r="H21" s="53"/>
      <c r="I21" s="50" t="s">
        <v>153</v>
      </c>
    </row>
    <row r="22" s="1" customFormat="1" ht="30" customHeight="1" spans="1:9">
      <c r="A22" s="46"/>
      <c r="B22" s="9"/>
      <c r="C22" s="43" t="s">
        <v>155</v>
      </c>
      <c r="D22" s="49" t="s">
        <v>156</v>
      </c>
      <c r="E22" s="50" t="s">
        <v>152</v>
      </c>
      <c r="F22" s="43" t="s">
        <v>155</v>
      </c>
      <c r="G22" s="49" t="s">
        <v>156</v>
      </c>
      <c r="H22" s="49"/>
      <c r="I22" s="50" t="s">
        <v>153</v>
      </c>
    </row>
    <row r="23" s="1" customFormat="1" ht="30" customHeight="1" spans="1:9">
      <c r="A23" s="46"/>
      <c r="B23" s="9"/>
      <c r="C23" s="46"/>
      <c r="D23" s="49" t="s">
        <v>157</v>
      </c>
      <c r="E23" s="50" t="s">
        <v>152</v>
      </c>
      <c r="F23" s="46"/>
      <c r="G23" s="49" t="s">
        <v>157</v>
      </c>
      <c r="H23" s="49"/>
      <c r="I23" s="50" t="s">
        <v>153</v>
      </c>
    </row>
    <row r="24" s="1" customFormat="1" ht="30" customHeight="1" spans="1:9">
      <c r="A24" s="46"/>
      <c r="B24" s="9"/>
      <c r="C24" s="43" t="s">
        <v>158</v>
      </c>
      <c r="D24" s="54" t="s">
        <v>159</v>
      </c>
      <c r="E24" s="55">
        <v>44562</v>
      </c>
      <c r="F24" s="43" t="s">
        <v>158</v>
      </c>
      <c r="G24" s="56" t="s">
        <v>159</v>
      </c>
      <c r="H24" s="56"/>
      <c r="I24" s="55">
        <v>44564</v>
      </c>
    </row>
    <row r="25" s="1" customFormat="1" ht="30" customHeight="1" spans="1:9">
      <c r="A25" s="46"/>
      <c r="B25" s="9"/>
      <c r="C25" s="46"/>
      <c r="D25" s="54" t="s">
        <v>160</v>
      </c>
      <c r="E25" s="57">
        <v>44896</v>
      </c>
      <c r="F25" s="46"/>
      <c r="G25" s="56" t="s">
        <v>160</v>
      </c>
      <c r="H25" s="56"/>
      <c r="I25" s="71">
        <v>44896</v>
      </c>
    </row>
    <row r="26" s="1" customFormat="1" ht="30" customHeight="1" spans="1:9">
      <c r="A26" s="46"/>
      <c r="B26" s="9"/>
      <c r="C26" s="43" t="s">
        <v>161</v>
      </c>
      <c r="D26" s="17" t="s">
        <v>162</v>
      </c>
      <c r="E26" s="48" t="s">
        <v>163</v>
      </c>
      <c r="F26" s="43" t="s">
        <v>161</v>
      </c>
      <c r="G26" s="58" t="s">
        <v>162</v>
      </c>
      <c r="H26" s="58"/>
      <c r="I26" s="48" t="s">
        <v>164</v>
      </c>
    </row>
    <row r="27" s="1" customFormat="1" ht="30" customHeight="1" spans="1:9">
      <c r="A27" s="46"/>
      <c r="B27" s="12" t="s">
        <v>165</v>
      </c>
      <c r="C27" s="43" t="s">
        <v>166</v>
      </c>
      <c r="D27" s="17" t="s">
        <v>167</v>
      </c>
      <c r="E27" s="48" t="s">
        <v>168</v>
      </c>
      <c r="F27" s="43" t="s">
        <v>166</v>
      </c>
      <c r="G27" s="58" t="s">
        <v>169</v>
      </c>
      <c r="H27" s="58"/>
      <c r="I27" s="48" t="s">
        <v>170</v>
      </c>
    </row>
    <row r="28" s="1" customFormat="1" ht="30" customHeight="1" spans="1:9">
      <c r="A28" s="46"/>
      <c r="B28" s="9"/>
      <c r="C28" s="43" t="s">
        <v>171</v>
      </c>
      <c r="D28" s="59" t="s">
        <v>172</v>
      </c>
      <c r="E28" s="48" t="s">
        <v>173</v>
      </c>
      <c r="F28" s="43" t="s">
        <v>171</v>
      </c>
      <c r="G28" s="49" t="s">
        <v>172</v>
      </c>
      <c r="H28" s="49"/>
      <c r="I28" s="48" t="s">
        <v>174</v>
      </c>
    </row>
    <row r="29" s="1" customFormat="1" ht="30" customHeight="1" spans="1:9">
      <c r="A29" s="46"/>
      <c r="B29" s="9"/>
      <c r="C29" s="46"/>
      <c r="D29" s="60" t="s">
        <v>175</v>
      </c>
      <c r="E29" s="48" t="s">
        <v>176</v>
      </c>
      <c r="F29" s="46"/>
      <c r="G29" s="49" t="s">
        <v>175</v>
      </c>
      <c r="H29" s="49"/>
      <c r="I29" s="48" t="s">
        <v>176</v>
      </c>
    </row>
    <row r="30" s="1" customFormat="1" ht="30" customHeight="1" spans="1:9">
      <c r="A30" s="46"/>
      <c r="B30" s="9"/>
      <c r="C30" s="43" t="s">
        <v>177</v>
      </c>
      <c r="D30" s="61" t="s">
        <v>178</v>
      </c>
      <c r="E30" s="48" t="s">
        <v>179</v>
      </c>
      <c r="F30" s="43" t="s">
        <v>177</v>
      </c>
      <c r="G30" s="49" t="s">
        <v>178</v>
      </c>
      <c r="H30" s="49"/>
      <c r="I30" s="48" t="s">
        <v>180</v>
      </c>
    </row>
    <row r="31" s="1" customFormat="1" ht="30" customHeight="1" spans="1:9">
      <c r="A31" s="46"/>
      <c r="B31" s="9"/>
      <c r="C31" s="46"/>
      <c r="D31" s="61" t="s">
        <v>181</v>
      </c>
      <c r="E31" s="48" t="s">
        <v>182</v>
      </c>
      <c r="F31" s="46"/>
      <c r="G31" s="49" t="s">
        <v>181</v>
      </c>
      <c r="H31" s="49"/>
      <c r="I31" s="48" t="s">
        <v>182</v>
      </c>
    </row>
    <row r="32" s="1" customFormat="1" ht="30" customHeight="1" spans="1:9">
      <c r="A32" s="46"/>
      <c r="B32" s="9"/>
      <c r="C32" s="43" t="s">
        <v>183</v>
      </c>
      <c r="D32" s="62" t="s">
        <v>184</v>
      </c>
      <c r="E32" s="50" t="s">
        <v>185</v>
      </c>
      <c r="F32" s="43" t="s">
        <v>183</v>
      </c>
      <c r="G32" s="63" t="s">
        <v>186</v>
      </c>
      <c r="H32" s="63"/>
      <c r="I32" s="50" t="s">
        <v>185</v>
      </c>
    </row>
    <row r="33" s="1" customFormat="1" ht="30" customHeight="1" spans="1:9">
      <c r="A33" s="46"/>
      <c r="B33" s="43" t="s">
        <v>187</v>
      </c>
      <c r="C33" s="43" t="s">
        <v>188</v>
      </c>
      <c r="D33" s="49" t="s">
        <v>189</v>
      </c>
      <c r="E33" s="50" t="s">
        <v>185</v>
      </c>
      <c r="F33" s="43" t="s">
        <v>188</v>
      </c>
      <c r="G33" s="49" t="s">
        <v>190</v>
      </c>
      <c r="H33" s="49"/>
      <c r="I33" s="50" t="s">
        <v>185</v>
      </c>
    </row>
    <row r="34" s="1" customFormat="1" ht="30" customHeight="1" spans="1:9">
      <c r="A34" s="51"/>
      <c r="B34" s="51"/>
      <c r="C34" s="12" t="s">
        <v>191</v>
      </c>
      <c r="D34" s="64"/>
      <c r="E34" s="12"/>
      <c r="F34" s="12" t="s">
        <v>191</v>
      </c>
      <c r="G34" s="58"/>
      <c r="H34" s="58"/>
      <c r="I34" s="64"/>
    </row>
    <row r="35" s="1" customFormat="1" ht="25" customHeight="1" spans="1:9">
      <c r="A35" s="19" t="s">
        <v>192</v>
      </c>
      <c r="B35" s="19"/>
      <c r="C35" s="19"/>
      <c r="D35" s="65" t="s">
        <v>193</v>
      </c>
      <c r="E35" s="66"/>
      <c r="F35" s="66" t="s">
        <v>194</v>
      </c>
      <c r="G35" s="67"/>
      <c r="H35" s="65" t="s">
        <v>195</v>
      </c>
      <c r="I35" s="67"/>
    </row>
  </sheetData>
  <mergeCells count="68">
    <mergeCell ref="A2:I2"/>
    <mergeCell ref="A3:I3"/>
    <mergeCell ref="A4:C4"/>
    <mergeCell ref="D4:I4"/>
    <mergeCell ref="A5:C5"/>
    <mergeCell ref="D5:E5"/>
    <mergeCell ref="F5:G5"/>
    <mergeCell ref="H5:I5"/>
    <mergeCell ref="A6:C6"/>
    <mergeCell ref="D6:E6"/>
    <mergeCell ref="F6:G6"/>
    <mergeCell ref="H6:I6"/>
    <mergeCell ref="F7:G7"/>
    <mergeCell ref="H7:I7"/>
    <mergeCell ref="F8:G8"/>
    <mergeCell ref="H8:I8"/>
    <mergeCell ref="F9:G9"/>
    <mergeCell ref="H9:I9"/>
    <mergeCell ref="A10:C10"/>
    <mergeCell ref="D10:I10"/>
    <mergeCell ref="A11:C11"/>
    <mergeCell ref="D11:I11"/>
    <mergeCell ref="A12:C12"/>
    <mergeCell ref="D12:I12"/>
    <mergeCell ref="A13:C13"/>
    <mergeCell ref="D13:I13"/>
    <mergeCell ref="A14:C14"/>
    <mergeCell ref="D14:I14"/>
    <mergeCell ref="B15:E15"/>
    <mergeCell ref="F15:I15"/>
    <mergeCell ref="B16:E16"/>
    <mergeCell ref="F16:I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A35:C35"/>
    <mergeCell ref="A39:I39"/>
    <mergeCell ref="A15:A16"/>
    <mergeCell ref="A17:A34"/>
    <mergeCell ref="B18:B26"/>
    <mergeCell ref="B27:B32"/>
    <mergeCell ref="B33:B34"/>
    <mergeCell ref="C18:C21"/>
    <mergeCell ref="C22:C23"/>
    <mergeCell ref="C24:C25"/>
    <mergeCell ref="C28:C29"/>
    <mergeCell ref="C30:C31"/>
    <mergeCell ref="F18:F21"/>
    <mergeCell ref="F22:F23"/>
    <mergeCell ref="F24:F25"/>
    <mergeCell ref="F28:F29"/>
    <mergeCell ref="F30:F31"/>
    <mergeCell ref="A7:C9"/>
  </mergeCells>
  <pageMargins left="0.75" right="0.354166666666667" top="0.590277777777778" bottom="1" header="0.5" footer="0.5"/>
  <pageSetup paperSize="9" scale="7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A1" sqref="A1:I12"/>
    </sheetView>
  </sheetViews>
  <sheetFormatPr defaultColWidth="9" defaultRowHeight="12.75"/>
  <cols>
    <col min="1" max="1" width="9.875" style="73" customWidth="1"/>
    <col min="2" max="2" width="14.5" style="73" customWidth="1"/>
    <col min="3" max="8" width="8" style="73" customWidth="1"/>
    <col min="9" max="9" width="7.625" style="73" customWidth="1"/>
    <col min="10" max="16384" width="9" style="73"/>
  </cols>
  <sheetData>
    <row r="1" ht="62" customHeight="1" spans="1:8">
      <c r="A1" s="74" t="s">
        <v>50</v>
      </c>
      <c r="B1" s="75"/>
      <c r="C1" s="75"/>
      <c r="D1" s="75"/>
      <c r="E1" s="75"/>
      <c r="F1" s="75"/>
      <c r="G1" s="75"/>
      <c r="H1" s="75"/>
    </row>
    <row r="2" spans="8:8">
      <c r="H2" s="85" t="s">
        <v>1</v>
      </c>
    </row>
    <row r="3" s="72" customFormat="1" ht="22.5" customHeight="1" spans="1:9">
      <c r="A3" s="97" t="s">
        <v>4</v>
      </c>
      <c r="B3" s="98"/>
      <c r="C3" s="77" t="s">
        <v>51</v>
      </c>
      <c r="D3" s="91"/>
      <c r="E3" s="91"/>
      <c r="F3" s="91"/>
      <c r="G3" s="91"/>
      <c r="H3" s="91"/>
      <c r="I3" s="77" t="s">
        <v>45</v>
      </c>
    </row>
    <row r="4" s="72" customFormat="1" ht="36" customHeight="1" spans="1:9">
      <c r="A4" s="77" t="s">
        <v>52</v>
      </c>
      <c r="B4" s="77" t="s">
        <v>53</v>
      </c>
      <c r="C4" s="77" t="s">
        <v>54</v>
      </c>
      <c r="D4" s="77" t="s">
        <v>55</v>
      </c>
      <c r="E4" s="77" t="s">
        <v>56</v>
      </c>
      <c r="F4" s="77" t="s">
        <v>57</v>
      </c>
      <c r="G4" s="77" t="s">
        <v>58</v>
      </c>
      <c r="H4" s="77" t="s">
        <v>59</v>
      </c>
      <c r="I4" s="91"/>
    </row>
    <row r="5" ht="27" customHeight="1" spans="1:9">
      <c r="A5" s="111">
        <v>2100201</v>
      </c>
      <c r="B5" s="100" t="s">
        <v>60</v>
      </c>
      <c r="C5" s="82">
        <v>1914.16</v>
      </c>
      <c r="D5" s="82">
        <v>1914.16</v>
      </c>
      <c r="E5" s="78"/>
      <c r="F5" s="78"/>
      <c r="G5" s="78"/>
      <c r="H5" s="78"/>
      <c r="I5" s="78"/>
    </row>
    <row r="6" ht="27" customHeight="1" spans="1:9">
      <c r="A6" s="111">
        <v>2080505</v>
      </c>
      <c r="B6" s="77" t="s">
        <v>61</v>
      </c>
      <c r="C6" s="82">
        <v>192.97</v>
      </c>
      <c r="D6" s="82">
        <v>192.97</v>
      </c>
      <c r="E6" s="78"/>
      <c r="F6" s="78"/>
      <c r="G6" s="78"/>
      <c r="H6" s="78"/>
      <c r="I6" s="78"/>
    </row>
    <row r="7" ht="27" customHeight="1" spans="1:9">
      <c r="A7" s="111">
        <v>2101201</v>
      </c>
      <c r="B7" s="79" t="s">
        <v>62</v>
      </c>
      <c r="C7" s="82">
        <v>78.96</v>
      </c>
      <c r="D7" s="82">
        <v>78.96</v>
      </c>
      <c r="E7" s="78"/>
      <c r="F7" s="78"/>
      <c r="G7" s="78"/>
      <c r="H7" s="78"/>
      <c r="I7" s="78"/>
    </row>
    <row r="8" ht="27" customHeight="1" spans="1:9">
      <c r="A8" s="111">
        <v>2210201</v>
      </c>
      <c r="B8" s="79" t="s">
        <v>63</v>
      </c>
      <c r="C8" s="82">
        <v>171.19</v>
      </c>
      <c r="D8" s="82">
        <v>171.19</v>
      </c>
      <c r="E8" s="78"/>
      <c r="F8" s="78"/>
      <c r="G8" s="78"/>
      <c r="H8" s="78"/>
      <c r="I8" s="78"/>
    </row>
    <row r="9" ht="27" customHeight="1" spans="1:9">
      <c r="A9" s="94"/>
      <c r="B9" s="78"/>
      <c r="C9" s="95"/>
      <c r="D9" s="78"/>
      <c r="E9" s="78"/>
      <c r="F9" s="78"/>
      <c r="G9" s="78"/>
      <c r="H9" s="78"/>
      <c r="I9" s="78"/>
    </row>
    <row r="10" ht="27" customHeight="1" spans="1:9">
      <c r="A10" s="78"/>
      <c r="B10" s="78"/>
      <c r="C10" s="95"/>
      <c r="D10" s="78"/>
      <c r="E10" s="78"/>
      <c r="F10" s="78"/>
      <c r="G10" s="78"/>
      <c r="H10" s="78"/>
      <c r="I10" s="78"/>
    </row>
    <row r="11" ht="27" customHeight="1" spans="1:9">
      <c r="A11" s="94" t="s">
        <v>54</v>
      </c>
      <c r="B11" s="78"/>
      <c r="C11" s="112">
        <f>SUM(C5:C10)</f>
        <v>2357.28</v>
      </c>
      <c r="D11" s="112">
        <f>SUM(D5:D10)</f>
        <v>2357.28</v>
      </c>
      <c r="E11" s="78"/>
      <c r="F11" s="78"/>
      <c r="G11" s="78"/>
      <c r="H11" s="78"/>
      <c r="I11" s="78"/>
    </row>
    <row r="12" ht="30.75" customHeight="1" spans="1:9">
      <c r="A12" s="83" t="s">
        <v>64</v>
      </c>
      <c r="B12" s="83"/>
      <c r="C12" s="83"/>
      <c r="D12" s="83"/>
      <c r="E12" s="83"/>
      <c r="F12" s="83"/>
      <c r="G12" s="83"/>
      <c r="H12" s="83"/>
      <c r="I12" s="83"/>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C5" sqref="C5:E11"/>
    </sheetView>
  </sheetViews>
  <sheetFormatPr defaultColWidth="9" defaultRowHeight="12.75" outlineLevelCol="4"/>
  <cols>
    <col min="1" max="1" width="12.875" style="73" customWidth="1"/>
    <col min="2" max="2" width="20.75" style="73" customWidth="1"/>
    <col min="3" max="3" width="14.5" style="73" customWidth="1"/>
    <col min="4" max="4" width="15.125" style="73" customWidth="1"/>
    <col min="5" max="5" width="13.125" style="73" customWidth="1"/>
    <col min="6" max="16384" width="9" style="73"/>
  </cols>
  <sheetData>
    <row r="1" ht="22.5" spans="1:5">
      <c r="A1" s="109" t="s">
        <v>65</v>
      </c>
      <c r="B1" s="110"/>
      <c r="C1" s="110"/>
      <c r="D1" s="110"/>
      <c r="E1" s="110"/>
    </row>
    <row r="2" spans="5:5">
      <c r="E2" s="85" t="s">
        <v>1</v>
      </c>
    </row>
    <row r="3" s="72" customFormat="1" ht="22.5" customHeight="1" spans="1:5">
      <c r="A3" s="97" t="s">
        <v>4</v>
      </c>
      <c r="B3" s="98"/>
      <c r="C3" s="77" t="s">
        <v>66</v>
      </c>
      <c r="D3" s="91"/>
      <c r="E3" s="91"/>
    </row>
    <row r="4" s="72" customFormat="1" ht="36" customHeight="1" spans="1:5">
      <c r="A4" s="77" t="s">
        <v>52</v>
      </c>
      <c r="B4" s="77" t="s">
        <v>53</v>
      </c>
      <c r="C4" s="77" t="s">
        <v>54</v>
      </c>
      <c r="D4" s="77" t="s">
        <v>67</v>
      </c>
      <c r="E4" s="77" t="s">
        <v>68</v>
      </c>
    </row>
    <row r="5" ht="27" customHeight="1" spans="1:5">
      <c r="A5" s="79">
        <v>2100201</v>
      </c>
      <c r="B5" s="100" t="s">
        <v>60</v>
      </c>
      <c r="C5" s="101">
        <v>1914.16</v>
      </c>
      <c r="D5" s="101">
        <f>C5-E5</f>
        <v>1403.356</v>
      </c>
      <c r="E5" s="101">
        <v>510.804</v>
      </c>
    </row>
    <row r="6" ht="27" customHeight="1" spans="1:5">
      <c r="A6" s="79">
        <v>2080505</v>
      </c>
      <c r="B6" s="77" t="s">
        <v>61</v>
      </c>
      <c r="C6" s="101">
        <v>192.97</v>
      </c>
      <c r="D6" s="101">
        <v>192.97</v>
      </c>
      <c r="E6" s="78"/>
    </row>
    <row r="7" ht="27" customHeight="1" spans="1:5">
      <c r="A7" s="79">
        <v>2101201</v>
      </c>
      <c r="B7" s="79" t="s">
        <v>62</v>
      </c>
      <c r="C7" s="101">
        <v>78.96</v>
      </c>
      <c r="D7" s="101">
        <v>78.96</v>
      </c>
      <c r="E7" s="78"/>
    </row>
    <row r="8" ht="27" customHeight="1" spans="1:5">
      <c r="A8" s="79">
        <v>2210201</v>
      </c>
      <c r="B8" s="79" t="s">
        <v>63</v>
      </c>
      <c r="C8" s="101">
        <v>171.19</v>
      </c>
      <c r="D8" s="101">
        <v>171.19</v>
      </c>
      <c r="E8" s="78"/>
    </row>
    <row r="9" ht="27" customHeight="1" spans="1:5">
      <c r="A9" s="94"/>
      <c r="B9" s="78"/>
      <c r="C9" s="95"/>
      <c r="D9" s="78"/>
      <c r="E9" s="78"/>
    </row>
    <row r="10" ht="27" customHeight="1" spans="1:5">
      <c r="A10" s="78"/>
      <c r="B10" s="78"/>
      <c r="C10" s="95"/>
      <c r="D10" s="78"/>
      <c r="E10" s="78"/>
    </row>
    <row r="11" ht="27" customHeight="1" spans="1:5">
      <c r="A11" s="79" t="s">
        <v>54</v>
      </c>
      <c r="B11" s="101"/>
      <c r="C11" s="102">
        <f>SUM(C5:C10)</f>
        <v>2357.28</v>
      </c>
      <c r="D11" s="102">
        <f>SUM(D5:D10)</f>
        <v>1846.476</v>
      </c>
      <c r="E11" s="78"/>
    </row>
    <row r="12" ht="33" customHeight="1" spans="1:5">
      <c r="A12" s="83" t="s">
        <v>69</v>
      </c>
      <c r="B12" s="83"/>
      <c r="C12" s="83"/>
      <c r="D12" s="83"/>
      <c r="E12" s="83"/>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2"/>
  <sheetViews>
    <sheetView view="pageLayout" zoomScaleNormal="100" topLeftCell="A16" workbookViewId="0">
      <selection activeCell="C6" sqref="C6:C37"/>
    </sheetView>
  </sheetViews>
  <sheetFormatPr defaultColWidth="9" defaultRowHeight="12.75" outlineLevelCol="6"/>
  <cols>
    <col min="1" max="1" width="17.125" style="73" customWidth="1"/>
    <col min="2" max="2" width="9" style="73" customWidth="1"/>
    <col min="3" max="3" width="24.875" style="73" customWidth="1"/>
    <col min="4" max="5" width="8" style="73" customWidth="1"/>
    <col min="6" max="6" width="7.125" style="73" customWidth="1"/>
    <col min="7" max="7" width="7.25" style="73" customWidth="1"/>
    <col min="8" max="16384" width="9" style="73"/>
  </cols>
  <sheetData>
    <row r="1" ht="85" customHeight="1" spans="1:7">
      <c r="A1" s="74" t="s">
        <v>70</v>
      </c>
      <c r="B1" s="74"/>
      <c r="C1" s="74"/>
      <c r="D1" s="74"/>
      <c r="E1" s="74"/>
      <c r="F1" s="74"/>
      <c r="G1" s="74"/>
    </row>
    <row r="2" spans="6:6">
      <c r="F2" s="85" t="s">
        <v>1</v>
      </c>
    </row>
    <row r="3" s="72" customFormat="1" ht="19.5" customHeight="1" spans="1:7">
      <c r="A3" s="103" t="s">
        <v>2</v>
      </c>
      <c r="B3" s="104"/>
      <c r="C3" s="79" t="s">
        <v>3</v>
      </c>
      <c r="D3" s="79"/>
      <c r="E3" s="79"/>
      <c r="F3" s="79"/>
      <c r="G3" s="79"/>
    </row>
    <row r="4" s="72" customFormat="1" ht="18.75" customHeight="1" spans="1:7">
      <c r="A4" s="79" t="s">
        <v>4</v>
      </c>
      <c r="B4" s="79" t="s">
        <v>71</v>
      </c>
      <c r="C4" s="79" t="s">
        <v>71</v>
      </c>
      <c r="D4" s="79"/>
      <c r="E4" s="79"/>
      <c r="F4" s="79"/>
      <c r="G4" s="79"/>
    </row>
    <row r="5" s="72" customFormat="1" ht="27" customHeight="1" spans="1:7">
      <c r="A5" s="79"/>
      <c r="B5" s="79"/>
      <c r="C5" s="79" t="s">
        <v>4</v>
      </c>
      <c r="D5" s="79" t="s">
        <v>72</v>
      </c>
      <c r="E5" s="77" t="s">
        <v>55</v>
      </c>
      <c r="F5" s="77" t="s">
        <v>56</v>
      </c>
      <c r="G5" s="77" t="s">
        <v>57</v>
      </c>
    </row>
    <row r="6" ht="17.25" customHeight="1" spans="1:7">
      <c r="A6" s="94" t="s">
        <v>8</v>
      </c>
      <c r="B6" s="105">
        <v>2357.28</v>
      </c>
      <c r="C6" s="95" t="s">
        <v>9</v>
      </c>
      <c r="D6" s="105"/>
      <c r="E6" s="105"/>
      <c r="F6" s="101"/>
      <c r="G6" s="78"/>
    </row>
    <row r="7" ht="17.25" customHeight="1" spans="1:7">
      <c r="A7" s="94" t="s">
        <v>10</v>
      </c>
      <c r="B7" s="106"/>
      <c r="C7" s="95" t="s">
        <v>11</v>
      </c>
      <c r="D7" s="105"/>
      <c r="E7" s="105"/>
      <c r="F7" s="78"/>
      <c r="G7" s="78"/>
    </row>
    <row r="8" ht="17.25" customHeight="1" spans="1:7">
      <c r="A8" s="94" t="s">
        <v>12</v>
      </c>
      <c r="B8" s="106"/>
      <c r="C8" s="95" t="s">
        <v>13</v>
      </c>
      <c r="D8" s="105"/>
      <c r="E8" s="105"/>
      <c r="F8" s="78"/>
      <c r="G8" s="78"/>
    </row>
    <row r="9" ht="17.25" customHeight="1" spans="1:7">
      <c r="A9" s="94"/>
      <c r="B9" s="106"/>
      <c r="C9" s="95" t="s">
        <v>15</v>
      </c>
      <c r="D9" s="105"/>
      <c r="E9" s="105"/>
      <c r="F9" s="78"/>
      <c r="G9" s="78"/>
    </row>
    <row r="10" ht="17.25" customHeight="1" spans="1:7">
      <c r="A10" s="94"/>
      <c r="B10" s="106"/>
      <c r="C10" s="95" t="s">
        <v>17</v>
      </c>
      <c r="D10" s="105"/>
      <c r="E10" s="105"/>
      <c r="F10" s="78"/>
      <c r="G10" s="78"/>
    </row>
    <row r="11" ht="17.25" customHeight="1" spans="1:7">
      <c r="A11" s="78"/>
      <c r="B11" s="106"/>
      <c r="C11" s="95" t="s">
        <v>18</v>
      </c>
      <c r="D11" s="105"/>
      <c r="E11" s="105"/>
      <c r="F11" s="78"/>
      <c r="G11" s="78"/>
    </row>
    <row r="12" ht="17.25" customHeight="1" spans="1:7">
      <c r="A12" s="78"/>
      <c r="B12" s="106"/>
      <c r="C12" s="95" t="s">
        <v>19</v>
      </c>
      <c r="D12" s="105"/>
      <c r="E12" s="105"/>
      <c r="F12" s="78"/>
      <c r="G12" s="78"/>
    </row>
    <row r="13" ht="17.25" customHeight="1" spans="1:7">
      <c r="A13" s="78"/>
      <c r="B13" s="106"/>
      <c r="C13" s="95" t="s">
        <v>20</v>
      </c>
      <c r="D13" s="105">
        <v>192.97</v>
      </c>
      <c r="E13" s="105">
        <v>192.97</v>
      </c>
      <c r="F13" s="78"/>
      <c r="G13" s="78"/>
    </row>
    <row r="14" ht="17.25" customHeight="1" spans="1:7">
      <c r="A14" s="78"/>
      <c r="B14" s="106"/>
      <c r="C14" s="95" t="s">
        <v>21</v>
      </c>
      <c r="D14" s="105">
        <v>1993.12</v>
      </c>
      <c r="E14" s="105">
        <v>1993.12</v>
      </c>
      <c r="F14" s="78"/>
      <c r="G14" s="78"/>
    </row>
    <row r="15" ht="17.25" customHeight="1" spans="1:7">
      <c r="A15" s="78"/>
      <c r="B15" s="106"/>
      <c r="C15" s="95" t="s">
        <v>22</v>
      </c>
      <c r="D15" s="105"/>
      <c r="E15" s="105"/>
      <c r="F15" s="78"/>
      <c r="G15" s="78"/>
    </row>
    <row r="16" ht="17.25" customHeight="1" spans="1:7">
      <c r="A16" s="78"/>
      <c r="B16" s="106"/>
      <c r="C16" s="95" t="s">
        <v>23</v>
      </c>
      <c r="D16" s="105"/>
      <c r="E16" s="105"/>
      <c r="F16" s="78"/>
      <c r="G16" s="78"/>
    </row>
    <row r="17" ht="17.25" customHeight="1" spans="1:7">
      <c r="A17" s="78"/>
      <c r="B17" s="106"/>
      <c r="C17" s="95" t="s">
        <v>24</v>
      </c>
      <c r="D17" s="105"/>
      <c r="E17" s="105"/>
      <c r="F17" s="78"/>
      <c r="G17" s="78"/>
    </row>
    <row r="18" ht="17.25" customHeight="1" spans="1:7">
      <c r="A18" s="78"/>
      <c r="B18" s="106"/>
      <c r="C18" s="95" t="s">
        <v>25</v>
      </c>
      <c r="D18" s="105"/>
      <c r="E18" s="105"/>
      <c r="F18" s="78"/>
      <c r="G18" s="78"/>
    </row>
    <row r="19" ht="17.25" customHeight="1" spans="1:7">
      <c r="A19" s="78"/>
      <c r="B19" s="106"/>
      <c r="C19" s="95" t="s">
        <v>26</v>
      </c>
      <c r="D19" s="105"/>
      <c r="E19" s="105"/>
      <c r="F19" s="78"/>
      <c r="G19" s="78"/>
    </row>
    <row r="20" ht="17.25" customHeight="1" spans="1:7">
      <c r="A20" s="78"/>
      <c r="B20" s="106"/>
      <c r="C20" s="95" t="s">
        <v>27</v>
      </c>
      <c r="D20" s="105"/>
      <c r="E20" s="105"/>
      <c r="F20" s="78"/>
      <c r="G20" s="78"/>
    </row>
    <row r="21" ht="17.25" customHeight="1" spans="1:7">
      <c r="A21" s="78"/>
      <c r="B21" s="106"/>
      <c r="C21" s="95" t="s">
        <v>28</v>
      </c>
      <c r="D21" s="105"/>
      <c r="E21" s="105"/>
      <c r="F21" s="78"/>
      <c r="G21" s="78"/>
    </row>
    <row r="22" ht="17.25" customHeight="1" spans="1:7">
      <c r="A22" s="78"/>
      <c r="B22" s="106"/>
      <c r="C22" s="95" t="s">
        <v>29</v>
      </c>
      <c r="D22" s="105"/>
      <c r="E22" s="105"/>
      <c r="F22" s="78"/>
      <c r="G22" s="78"/>
    </row>
    <row r="23" ht="17.25" customHeight="1" spans="1:7">
      <c r="A23" s="78"/>
      <c r="B23" s="106"/>
      <c r="C23" s="95" t="s">
        <v>30</v>
      </c>
      <c r="D23" s="105"/>
      <c r="E23" s="105"/>
      <c r="F23" s="78"/>
      <c r="G23" s="78"/>
    </row>
    <row r="24" ht="17.25" customHeight="1" spans="1:7">
      <c r="A24" s="78"/>
      <c r="B24" s="106"/>
      <c r="C24" s="95" t="s">
        <v>31</v>
      </c>
      <c r="D24" s="105"/>
      <c r="E24" s="105"/>
      <c r="F24" s="78"/>
      <c r="G24" s="78"/>
    </row>
    <row r="25" ht="17.25" customHeight="1" spans="1:7">
      <c r="A25" s="78"/>
      <c r="B25" s="106"/>
      <c r="C25" s="95" t="s">
        <v>32</v>
      </c>
      <c r="D25" s="105">
        <v>171.19</v>
      </c>
      <c r="E25" s="105">
        <v>171.19</v>
      </c>
      <c r="F25" s="78"/>
      <c r="G25" s="78"/>
    </row>
    <row r="26" ht="17.25" customHeight="1" spans="1:7">
      <c r="A26" s="78"/>
      <c r="B26" s="106"/>
      <c r="C26" s="95" t="s">
        <v>33</v>
      </c>
      <c r="D26" s="105"/>
      <c r="E26" s="105"/>
      <c r="F26" s="78"/>
      <c r="G26" s="78"/>
    </row>
    <row r="27" ht="17.25" customHeight="1" spans="1:7">
      <c r="A27" s="78"/>
      <c r="B27" s="106"/>
      <c r="C27" s="95" t="s">
        <v>34</v>
      </c>
      <c r="D27" s="105"/>
      <c r="E27" s="105"/>
      <c r="F27" s="78"/>
      <c r="G27" s="78"/>
    </row>
    <row r="28" ht="17.25" customHeight="1" spans="1:7">
      <c r="A28" s="78"/>
      <c r="B28" s="106"/>
      <c r="C28" s="95" t="s">
        <v>35</v>
      </c>
      <c r="D28" s="105"/>
      <c r="E28" s="105"/>
      <c r="F28" s="78"/>
      <c r="G28" s="78"/>
    </row>
    <row r="29" ht="17.25" customHeight="1" spans="1:7">
      <c r="A29" s="78"/>
      <c r="B29" s="106"/>
      <c r="C29" s="95" t="s">
        <v>36</v>
      </c>
      <c r="D29" s="105"/>
      <c r="E29" s="105"/>
      <c r="F29" s="78"/>
      <c r="G29" s="78"/>
    </row>
    <row r="30" ht="17.25" customHeight="1" spans="1:7">
      <c r="A30" s="78"/>
      <c r="B30" s="106"/>
      <c r="C30" s="95" t="s">
        <v>37</v>
      </c>
      <c r="D30" s="105"/>
      <c r="E30" s="105"/>
      <c r="F30" s="78"/>
      <c r="G30" s="78"/>
    </row>
    <row r="31" ht="17.25" customHeight="1" spans="1:7">
      <c r="A31" s="78"/>
      <c r="B31" s="106"/>
      <c r="C31" s="95" t="s">
        <v>38</v>
      </c>
      <c r="D31" s="105"/>
      <c r="E31" s="105"/>
      <c r="F31" s="78"/>
      <c r="G31" s="78"/>
    </row>
    <row r="32" ht="17.25" customHeight="1" spans="1:7">
      <c r="A32" s="78"/>
      <c r="B32" s="106"/>
      <c r="C32" s="95" t="s">
        <v>39</v>
      </c>
      <c r="D32" s="105"/>
      <c r="E32" s="105"/>
      <c r="F32" s="78"/>
      <c r="G32" s="78"/>
    </row>
    <row r="33" ht="17.25" customHeight="1" spans="1:7">
      <c r="A33" s="78"/>
      <c r="B33" s="106"/>
      <c r="C33" s="95" t="s">
        <v>40</v>
      </c>
      <c r="D33" s="105"/>
      <c r="E33" s="105"/>
      <c r="F33" s="78"/>
      <c r="G33" s="78"/>
    </row>
    <row r="34" ht="17.25" customHeight="1" spans="1:7">
      <c r="A34" s="78"/>
      <c r="B34" s="106"/>
      <c r="C34" s="95" t="s">
        <v>41</v>
      </c>
      <c r="D34" s="105"/>
      <c r="E34" s="105"/>
      <c r="F34" s="78"/>
      <c r="G34" s="78"/>
    </row>
    <row r="35" ht="17.25" customHeight="1" spans="1:7">
      <c r="A35" s="78"/>
      <c r="B35" s="106"/>
      <c r="C35" s="107" t="s">
        <v>42</v>
      </c>
      <c r="D35" s="105"/>
      <c r="E35" s="105"/>
      <c r="F35" s="78"/>
      <c r="G35" s="78"/>
    </row>
    <row r="36" ht="17.25" customHeight="1" spans="1:7">
      <c r="A36" s="94" t="s">
        <v>43</v>
      </c>
      <c r="B36" s="106">
        <v>2357.28</v>
      </c>
      <c r="C36" s="107" t="s">
        <v>44</v>
      </c>
      <c r="D36" s="105">
        <f>SUM(D13:D35)</f>
        <v>2357.28</v>
      </c>
      <c r="E36" s="105">
        <f>SUM(E13:E35)</f>
        <v>2357.28</v>
      </c>
      <c r="F36" s="78"/>
      <c r="G36" s="78"/>
    </row>
    <row r="37" ht="17.25" customHeight="1" spans="1:7">
      <c r="A37" s="94" t="s">
        <v>73</v>
      </c>
      <c r="B37" s="106"/>
      <c r="C37" s="107" t="s">
        <v>46</v>
      </c>
      <c r="D37" s="105"/>
      <c r="E37" s="105"/>
      <c r="F37" s="78"/>
      <c r="G37" s="78"/>
    </row>
    <row r="38" ht="17.25" customHeight="1" spans="1:7">
      <c r="A38" s="94" t="s">
        <v>8</v>
      </c>
      <c r="B38" s="106"/>
      <c r="C38" s="96"/>
      <c r="D38" s="105"/>
      <c r="E38" s="105"/>
      <c r="F38" s="78"/>
      <c r="G38" s="78"/>
    </row>
    <row r="39" ht="17.25" customHeight="1" spans="1:7">
      <c r="A39" s="94" t="s">
        <v>10</v>
      </c>
      <c r="B39" s="106"/>
      <c r="C39" s="96"/>
      <c r="D39" s="105"/>
      <c r="E39" s="105"/>
      <c r="F39" s="78"/>
      <c r="G39" s="78"/>
    </row>
    <row r="40" ht="17.25" customHeight="1" spans="1:7">
      <c r="A40" s="94" t="s">
        <v>12</v>
      </c>
      <c r="B40" s="105"/>
      <c r="C40" s="96"/>
      <c r="D40" s="105"/>
      <c r="E40" s="105"/>
      <c r="F40" s="78"/>
      <c r="G40" s="78"/>
    </row>
    <row r="41" ht="17.25" customHeight="1" spans="1:7">
      <c r="A41" s="94" t="s">
        <v>47</v>
      </c>
      <c r="B41" s="105">
        <v>2357.28</v>
      </c>
      <c r="C41" s="96" t="s">
        <v>48</v>
      </c>
      <c r="D41" s="105">
        <v>2357.28</v>
      </c>
      <c r="E41" s="105">
        <v>2357.28</v>
      </c>
      <c r="F41" s="78"/>
      <c r="G41" s="78"/>
    </row>
    <row r="42" ht="24" customHeight="1" spans="1:7">
      <c r="A42" s="108" t="s">
        <v>74</v>
      </c>
      <c r="B42" s="108"/>
      <c r="C42" s="108"/>
      <c r="D42" s="108"/>
      <c r="E42" s="108"/>
      <c r="F42" s="108"/>
      <c r="G42" s="108"/>
    </row>
  </sheetData>
  <mergeCells count="7">
    <mergeCell ref="A1:G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scale="92" orientation="portrait"/>
  <headerFooter>
    <oddHeader>&amp;R&amp;"宋体,常规"部门公开表&amp;"Tahoma,常规"4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2"/>
  <sheetViews>
    <sheetView workbookViewId="0">
      <selection activeCell="A1" sqref="A1:E1"/>
    </sheetView>
  </sheetViews>
  <sheetFormatPr defaultColWidth="9" defaultRowHeight="12.75" outlineLevelCol="4"/>
  <cols>
    <col min="1" max="1" width="13" style="73" customWidth="1"/>
    <col min="2" max="2" width="23.775" style="73" customWidth="1"/>
    <col min="3" max="3" width="15.625" style="73" customWidth="1"/>
    <col min="4" max="4" width="11.5" style="73" customWidth="1"/>
    <col min="5" max="5" width="12.25" style="73" customWidth="1"/>
    <col min="6" max="16384" width="9" style="73"/>
  </cols>
  <sheetData>
    <row r="1" ht="92" customHeight="1" spans="1:5">
      <c r="A1" s="74" t="s">
        <v>75</v>
      </c>
      <c r="B1" s="75"/>
      <c r="C1" s="75"/>
      <c r="D1" s="75"/>
      <c r="E1" s="75"/>
    </row>
    <row r="2" spans="5:5">
      <c r="E2" s="99" t="s">
        <v>1</v>
      </c>
    </row>
    <row r="3" s="72" customFormat="1" ht="22.5" customHeight="1" spans="1:5">
      <c r="A3" s="97" t="s">
        <v>4</v>
      </c>
      <c r="B3" s="98"/>
      <c r="C3" s="77" t="s">
        <v>66</v>
      </c>
      <c r="D3" s="91"/>
      <c r="E3" s="91"/>
    </row>
    <row r="4" s="72" customFormat="1" ht="36" customHeight="1" spans="1:5">
      <c r="A4" s="77" t="s">
        <v>76</v>
      </c>
      <c r="B4" s="77" t="s">
        <v>53</v>
      </c>
      <c r="C4" s="77" t="s">
        <v>54</v>
      </c>
      <c r="D4" s="77" t="s">
        <v>67</v>
      </c>
      <c r="E4" s="77" t="s">
        <v>68</v>
      </c>
    </row>
    <row r="5" ht="27" customHeight="1" spans="1:5">
      <c r="A5" s="79">
        <v>2100201</v>
      </c>
      <c r="B5" s="100" t="s">
        <v>60</v>
      </c>
      <c r="C5" s="101">
        <v>1914.16</v>
      </c>
      <c r="D5" s="101">
        <f>C5-E5</f>
        <v>1403.356</v>
      </c>
      <c r="E5" s="101">
        <v>510.804</v>
      </c>
    </row>
    <row r="6" ht="27" customHeight="1" spans="1:5">
      <c r="A6" s="79">
        <v>2080505</v>
      </c>
      <c r="B6" s="77" t="s">
        <v>61</v>
      </c>
      <c r="C6" s="101">
        <v>192.97</v>
      </c>
      <c r="D6" s="101">
        <v>192.97</v>
      </c>
      <c r="E6" s="78"/>
    </row>
    <row r="7" ht="27" customHeight="1" spans="1:5">
      <c r="A7" s="79">
        <v>2101201</v>
      </c>
      <c r="B7" s="79" t="s">
        <v>62</v>
      </c>
      <c r="C7" s="101">
        <v>78.96</v>
      </c>
      <c r="D7" s="101">
        <v>78.96</v>
      </c>
      <c r="E7" s="78"/>
    </row>
    <row r="8" ht="27" customHeight="1" spans="1:5">
      <c r="A8" s="79">
        <v>2210201</v>
      </c>
      <c r="B8" s="79" t="s">
        <v>63</v>
      </c>
      <c r="C8" s="101">
        <v>171.19</v>
      </c>
      <c r="D8" s="101">
        <v>171.19</v>
      </c>
      <c r="E8" s="78"/>
    </row>
    <row r="9" ht="27" customHeight="1" spans="1:5">
      <c r="A9" s="94"/>
      <c r="B9" s="78"/>
      <c r="C9" s="95"/>
      <c r="D9" s="78"/>
      <c r="E9" s="78"/>
    </row>
    <row r="10" ht="27" customHeight="1" spans="1:5">
      <c r="A10" s="78"/>
      <c r="B10" s="78"/>
      <c r="C10" s="95"/>
      <c r="D10" s="78"/>
      <c r="E10" s="78"/>
    </row>
    <row r="11" ht="27" customHeight="1" spans="1:5">
      <c r="A11" s="78"/>
      <c r="B11" s="96" t="s">
        <v>54</v>
      </c>
      <c r="C11" s="102">
        <f>SUM(C5:C10)</f>
        <v>2357.28</v>
      </c>
      <c r="D11" s="102">
        <f>SUM(D5:D10)</f>
        <v>1846.476</v>
      </c>
      <c r="E11" s="78"/>
    </row>
    <row r="12" ht="29.25" customHeight="1" spans="1:5">
      <c r="A12" s="83" t="s">
        <v>77</v>
      </c>
      <c r="B12" s="83"/>
      <c r="C12" s="83"/>
      <c r="D12" s="83"/>
      <c r="E12" s="83"/>
    </row>
  </sheetData>
  <mergeCells count="4">
    <mergeCell ref="A1:E1"/>
    <mergeCell ref="A3:B3"/>
    <mergeCell ref="C3:E3"/>
    <mergeCell ref="A12:E12"/>
  </mergeCells>
  <pageMargins left="0.708661417322835" right="0.66875" top="0.94488188976378" bottom="0.748031496062992" header="0.748031496062992" footer="0.31496062992126"/>
  <pageSetup paperSize="9" fitToHeight="0" orientation="portrait"/>
  <headerFooter>
    <oddHeader>&amp;R&amp;"宋体,常规"部门公开表&amp;"Tahoma,常规"5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I33" sqref="I33"/>
    </sheetView>
  </sheetViews>
  <sheetFormatPr defaultColWidth="9" defaultRowHeight="12.75" outlineLevelCol="2"/>
  <cols>
    <col min="1" max="1" width="27.25" style="73" customWidth="1"/>
    <col min="2" max="3" width="25.125" style="73" customWidth="1"/>
    <col min="4" max="16384" width="9" style="73"/>
  </cols>
  <sheetData>
    <row r="1" ht="52" customHeight="1" spans="1:3">
      <c r="A1" s="74" t="s">
        <v>78</v>
      </c>
      <c r="B1" s="75"/>
      <c r="C1" s="75"/>
    </row>
    <row r="2" spans="3:3">
      <c r="C2" s="85" t="s">
        <v>1</v>
      </c>
    </row>
    <row r="3" s="72" customFormat="1" ht="36" customHeight="1" spans="1:3">
      <c r="A3" s="77" t="s">
        <v>79</v>
      </c>
      <c r="B3" s="77" t="s">
        <v>80</v>
      </c>
      <c r="C3" s="77" t="s">
        <v>81</v>
      </c>
    </row>
    <row r="4" ht="27" customHeight="1" spans="1:3">
      <c r="A4" s="94"/>
      <c r="B4" s="94"/>
      <c r="C4" s="78"/>
    </row>
    <row r="5" ht="27" customHeight="1" spans="1:3">
      <c r="A5" s="78"/>
      <c r="B5" s="78"/>
      <c r="C5" s="78"/>
    </row>
    <row r="6" ht="27" customHeight="1" spans="1:3">
      <c r="A6" s="94"/>
      <c r="B6" s="78"/>
      <c r="C6" s="78"/>
    </row>
    <row r="7" ht="27" customHeight="1" spans="1:3">
      <c r="A7" s="78"/>
      <c r="B7" s="94"/>
      <c r="C7" s="78"/>
    </row>
    <row r="8" ht="27" customHeight="1" spans="1:3">
      <c r="A8" s="94"/>
      <c r="B8" s="78"/>
      <c r="C8" s="78"/>
    </row>
    <row r="9" ht="27" customHeight="1" spans="1:3">
      <c r="A9" s="78"/>
      <c r="B9" s="78"/>
      <c r="C9" s="78"/>
    </row>
    <row r="10" ht="27" customHeight="1" spans="1:3">
      <c r="A10" s="96" t="s">
        <v>54</v>
      </c>
      <c r="B10" s="96"/>
      <c r="C10" s="78"/>
    </row>
    <row r="11" ht="28.5" customHeight="1" spans="1:3">
      <c r="A11" s="83" t="s">
        <v>82</v>
      </c>
      <c r="B11" s="83"/>
      <c r="C11" s="83"/>
    </row>
  </sheetData>
  <mergeCells count="2">
    <mergeCell ref="A1:C1"/>
    <mergeCell ref="A11:C11"/>
  </mergeCells>
  <pageMargins left="0.708661417322835" right="0.708661417322835" top="0.94488188976378" bottom="0.748031496062992" header="0.708661417322835" footer="0.31496062992126"/>
  <pageSetup paperSize="9" orientation="portrait"/>
  <headerFooter>
    <oddHeader>&amp;R&amp;"宋体,常规"部门公开表&amp;"Tahoma,常规"6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workbookViewId="0">
      <selection activeCell="A1" sqref="A1:C1"/>
    </sheetView>
  </sheetViews>
  <sheetFormatPr defaultColWidth="9" defaultRowHeight="12.75" outlineLevelCol="2"/>
  <cols>
    <col min="1" max="1" width="17" style="73" customWidth="1"/>
    <col min="2" max="2" width="29.875" style="73" customWidth="1"/>
    <col min="3" max="3" width="27.125" style="73" customWidth="1"/>
    <col min="4" max="16384" width="9" style="73"/>
  </cols>
  <sheetData>
    <row r="1" ht="57" customHeight="1" spans="1:3">
      <c r="A1" s="74" t="s">
        <v>83</v>
      </c>
      <c r="B1" s="75"/>
      <c r="C1" s="75"/>
    </row>
    <row r="2" spans="3:3">
      <c r="C2" s="85" t="s">
        <v>1</v>
      </c>
    </row>
    <row r="3" s="72" customFormat="1" ht="22.5" customHeight="1" spans="1:3">
      <c r="A3" s="97" t="s">
        <v>4</v>
      </c>
      <c r="B3" s="98"/>
      <c r="C3" s="92" t="s">
        <v>84</v>
      </c>
    </row>
    <row r="4" s="72" customFormat="1" ht="36" customHeight="1" spans="1:3">
      <c r="A4" s="77" t="s">
        <v>85</v>
      </c>
      <c r="B4" s="77" t="s">
        <v>53</v>
      </c>
      <c r="C4" s="93"/>
    </row>
    <row r="5" ht="27" customHeight="1" spans="1:3">
      <c r="A5" s="94"/>
      <c r="B5" s="78"/>
      <c r="C5" s="78"/>
    </row>
    <row r="6" ht="27" customHeight="1" spans="1:3">
      <c r="A6" s="94"/>
      <c r="B6" s="78"/>
      <c r="C6" s="78"/>
    </row>
    <row r="7" ht="27" customHeight="1" spans="1:3">
      <c r="A7" s="94"/>
      <c r="B7" s="78"/>
      <c r="C7" s="78"/>
    </row>
    <row r="8" ht="27" customHeight="1" spans="1:3">
      <c r="A8" s="94"/>
      <c r="B8" s="78"/>
      <c r="C8" s="78"/>
    </row>
    <row r="9" ht="27" customHeight="1" spans="1:3">
      <c r="A9" s="94"/>
      <c r="B9" s="78"/>
      <c r="C9" s="78"/>
    </row>
    <row r="10" ht="27" customHeight="1" spans="1:3">
      <c r="A10" s="78"/>
      <c r="B10" s="78"/>
      <c r="C10" s="78"/>
    </row>
    <row r="11" ht="27" customHeight="1" spans="1:3">
      <c r="A11" s="96" t="s">
        <v>54</v>
      </c>
      <c r="B11" s="78"/>
      <c r="C11" s="78"/>
    </row>
    <row r="12" ht="23.25" customHeight="1" spans="1:3">
      <c r="A12" s="83" t="s">
        <v>86</v>
      </c>
      <c r="B12" s="83"/>
      <c r="C12" s="83"/>
    </row>
    <row r="19" spans="3:3">
      <c r="C19" s="81"/>
    </row>
  </sheetData>
  <mergeCells count="4">
    <mergeCell ref="A1:C1"/>
    <mergeCell ref="A3:B3"/>
    <mergeCell ref="A12:C12"/>
    <mergeCell ref="C3:C4"/>
  </mergeCells>
  <pageMargins left="0.708661417322835" right="0.708661417322835" top="0.94488188976378" bottom="0.748031496062992" header="0.708661417322835" footer="0.31496062992126"/>
  <pageSetup paperSize="9" orientation="portrait"/>
  <headerFooter>
    <oddHeader>&amp;R&amp;"宋体,常规"部门公开表&amp;"Tahoma,常规"7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view="pageLayout" zoomScaleNormal="100" workbookViewId="0">
      <selection activeCell="A1" sqref="A1:E1"/>
    </sheetView>
  </sheetViews>
  <sheetFormatPr defaultColWidth="9" defaultRowHeight="12.75" outlineLevelCol="4"/>
  <cols>
    <col min="1" max="1" width="16.425" style="73" customWidth="1"/>
    <col min="2" max="2" width="27.25" style="73" customWidth="1"/>
    <col min="3" max="3" width="26.75" style="73" customWidth="1"/>
    <col min="4" max="4" width="21.75" style="73" customWidth="1"/>
    <col min="5" max="5" width="21.0333333333333" style="73" customWidth="1"/>
    <col min="6" max="16384" width="9" style="73"/>
  </cols>
  <sheetData>
    <row r="1" ht="60" customHeight="1" spans="1:5">
      <c r="A1" s="74" t="s">
        <v>87</v>
      </c>
      <c r="B1" s="75"/>
      <c r="C1" s="75"/>
      <c r="D1" s="75"/>
      <c r="E1" s="75"/>
    </row>
    <row r="2" spans="5:5">
      <c r="E2" s="85" t="s">
        <v>1</v>
      </c>
    </row>
    <row r="3" s="72" customFormat="1" ht="36" customHeight="1" spans="1:5">
      <c r="A3" s="77" t="s">
        <v>76</v>
      </c>
      <c r="B3" s="77" t="s">
        <v>53</v>
      </c>
      <c r="C3" s="77" t="s">
        <v>54</v>
      </c>
      <c r="D3" s="77" t="s">
        <v>67</v>
      </c>
      <c r="E3" s="77" t="s">
        <v>68</v>
      </c>
    </row>
    <row r="4" ht="27" customHeight="1" spans="1:5">
      <c r="A4" s="94"/>
      <c r="B4" s="94"/>
      <c r="C4" s="95"/>
      <c r="D4" s="78"/>
      <c r="E4" s="78"/>
    </row>
    <row r="5" ht="27" customHeight="1" spans="1:5">
      <c r="A5" s="94"/>
      <c r="B5" s="78"/>
      <c r="C5" s="95"/>
      <c r="D5" s="78"/>
      <c r="E5" s="78"/>
    </row>
    <row r="6" ht="27" customHeight="1" spans="1:5">
      <c r="A6" s="94"/>
      <c r="B6" s="78"/>
      <c r="C6" s="95"/>
      <c r="D6" s="78"/>
      <c r="E6" s="78"/>
    </row>
    <row r="7" ht="27" customHeight="1" spans="1:5">
      <c r="A7" s="94"/>
      <c r="B7" s="94"/>
      <c r="C7" s="95"/>
      <c r="D7" s="78"/>
      <c r="E7" s="78"/>
    </row>
    <row r="8" ht="27" customHeight="1" spans="1:5">
      <c r="A8" s="94"/>
      <c r="B8" s="78"/>
      <c r="C8" s="95"/>
      <c r="D8" s="78"/>
      <c r="E8" s="78"/>
    </row>
    <row r="9" ht="27" customHeight="1" spans="1:5">
      <c r="A9" s="78"/>
      <c r="B9" s="78"/>
      <c r="C9" s="95"/>
      <c r="D9" s="78"/>
      <c r="E9" s="78"/>
    </row>
    <row r="10" ht="27" customHeight="1" spans="1:5">
      <c r="A10" s="94" t="s">
        <v>54</v>
      </c>
      <c r="B10" s="78"/>
      <c r="C10" s="95"/>
      <c r="D10" s="78"/>
      <c r="E10" s="78"/>
    </row>
    <row r="11" ht="27.75" customHeight="1" spans="1:5">
      <c r="A11" s="83" t="s">
        <v>88</v>
      </c>
      <c r="B11" s="83"/>
      <c r="C11" s="83"/>
      <c r="D11" s="83"/>
      <c r="E11" s="83"/>
    </row>
  </sheetData>
  <mergeCells count="2">
    <mergeCell ref="A1:E1"/>
    <mergeCell ref="A11:E11"/>
  </mergeCells>
  <pageMargins left="0.432638888888889" right="0" top="0.94488188976378" bottom="0.748031496062992" header="0.669291338582677" footer="0.31496062992126"/>
  <pageSetup paperSize="9" scale="80" fitToHeight="0" orientation="portrait"/>
  <headerFooter>
    <oddHeader>&amp;R&amp;"宋体,常规"部门公开表8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A1" sqref="A1:H1"/>
    </sheetView>
  </sheetViews>
  <sheetFormatPr defaultColWidth="9" defaultRowHeight="12.75" outlineLevelCol="7"/>
  <cols>
    <col min="1" max="1" width="15.2833333333333" style="73" customWidth="1"/>
    <col min="2" max="2" width="14.6" style="73" customWidth="1"/>
    <col min="3" max="3" width="15.825" style="73" customWidth="1"/>
    <col min="4" max="4" width="16" style="73" customWidth="1"/>
    <col min="5" max="5" width="13.625" style="73" customWidth="1"/>
    <col min="6" max="6" width="15.125" style="73" customWidth="1"/>
    <col min="7" max="7" width="14.125" style="73" customWidth="1"/>
    <col min="8" max="8" width="18.25" style="73" customWidth="1"/>
    <col min="9" max="16384" width="9" style="73"/>
  </cols>
  <sheetData>
    <row r="1" ht="44" customHeight="1" spans="1:8">
      <c r="A1" s="74" t="s">
        <v>89</v>
      </c>
      <c r="B1" s="75"/>
      <c r="C1" s="75"/>
      <c r="D1" s="75"/>
      <c r="E1" s="75"/>
      <c r="F1" s="75"/>
      <c r="G1" s="75"/>
      <c r="H1" s="75"/>
    </row>
    <row r="2" spans="8:8">
      <c r="H2" s="85" t="s">
        <v>1</v>
      </c>
    </row>
    <row r="3" ht="24" customHeight="1" spans="1:8">
      <c r="A3" s="86" t="s">
        <v>90</v>
      </c>
      <c r="B3" s="87"/>
      <c r="C3" s="88"/>
      <c r="D3" s="86" t="s">
        <v>91</v>
      </c>
      <c r="E3" s="89"/>
      <c r="F3" s="89"/>
      <c r="G3" s="89"/>
      <c r="H3" s="90"/>
    </row>
    <row r="4" s="72" customFormat="1" ht="22.5" customHeight="1" spans="1:8">
      <c r="A4" s="77" t="s">
        <v>4</v>
      </c>
      <c r="B4" s="91"/>
      <c r="C4" s="92" t="s">
        <v>92</v>
      </c>
      <c r="D4" s="91"/>
      <c r="E4" s="91"/>
      <c r="F4" s="77" t="s">
        <v>66</v>
      </c>
      <c r="G4" s="91"/>
      <c r="H4" s="91"/>
    </row>
    <row r="5" s="72" customFormat="1" ht="36" customHeight="1" spans="1:8">
      <c r="A5" s="77" t="s">
        <v>85</v>
      </c>
      <c r="B5" s="77" t="s">
        <v>53</v>
      </c>
      <c r="C5" s="93"/>
      <c r="D5" s="77" t="s">
        <v>76</v>
      </c>
      <c r="E5" s="77" t="s">
        <v>53</v>
      </c>
      <c r="F5" s="77" t="s">
        <v>54</v>
      </c>
      <c r="G5" s="77" t="s">
        <v>67</v>
      </c>
      <c r="H5" s="77" t="s">
        <v>68</v>
      </c>
    </row>
    <row r="6" ht="27" customHeight="1" spans="1:8">
      <c r="A6" s="94"/>
      <c r="B6" s="78"/>
      <c r="C6" s="94"/>
      <c r="D6" s="94"/>
      <c r="E6" s="94"/>
      <c r="F6" s="95"/>
      <c r="G6" s="78"/>
      <c r="H6" s="78"/>
    </row>
    <row r="7" ht="27" customHeight="1" spans="1:8">
      <c r="A7" s="94"/>
      <c r="B7" s="78"/>
      <c r="C7" s="78"/>
      <c r="D7" s="78"/>
      <c r="E7" s="78"/>
      <c r="F7" s="95"/>
      <c r="G7" s="78"/>
      <c r="H7" s="78"/>
    </row>
    <row r="8" ht="27" customHeight="1" spans="1:8">
      <c r="A8" s="94"/>
      <c r="B8" s="78"/>
      <c r="C8" s="78"/>
      <c r="D8" s="78"/>
      <c r="E8" s="78"/>
      <c r="F8" s="95"/>
      <c r="G8" s="78"/>
      <c r="H8" s="78"/>
    </row>
    <row r="9" ht="27" customHeight="1" spans="1:8">
      <c r="A9" s="94"/>
      <c r="B9" s="78"/>
      <c r="C9" s="94"/>
      <c r="D9" s="94"/>
      <c r="E9" s="94"/>
      <c r="F9" s="95"/>
      <c r="G9" s="78"/>
      <c r="H9" s="78"/>
    </row>
    <row r="10" ht="27" customHeight="1" spans="1:8">
      <c r="A10" s="94"/>
      <c r="B10" s="78"/>
      <c r="C10" s="78"/>
      <c r="D10" s="78"/>
      <c r="E10" s="78"/>
      <c r="F10" s="95"/>
      <c r="G10" s="78"/>
      <c r="H10" s="78"/>
    </row>
    <row r="11" ht="27" customHeight="1" spans="1:8">
      <c r="A11" s="78"/>
      <c r="B11" s="78"/>
      <c r="C11" s="78"/>
      <c r="D11" s="78"/>
      <c r="E11" s="78"/>
      <c r="F11" s="95"/>
      <c r="G11" s="78"/>
      <c r="H11" s="78"/>
    </row>
    <row r="12" ht="27" customHeight="1" spans="1:8">
      <c r="A12" s="96" t="s">
        <v>54</v>
      </c>
      <c r="B12" s="96"/>
      <c r="C12" s="96"/>
      <c r="D12" s="96"/>
      <c r="E12" s="96"/>
      <c r="F12" s="95"/>
      <c r="G12" s="78"/>
      <c r="H12" s="78"/>
    </row>
    <row r="13" ht="26.25" customHeight="1" spans="1:8">
      <c r="A13" s="80" t="s">
        <v>93</v>
      </c>
      <c r="B13" s="80"/>
      <c r="C13" s="80"/>
      <c r="D13" s="80"/>
      <c r="E13" s="80"/>
      <c r="F13" s="80"/>
      <c r="G13" s="80"/>
      <c r="H13" s="8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scale="66" fitToHeight="0" orientation="portrait"/>
  <headerFooter>
    <oddHeader>&amp;R&amp;"宋体,常规"部门公开表&amp;"Tahoma,常规"9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2022年预算收支总表</vt:lpstr>
      <vt:lpstr>2022年预算收入总表</vt:lpstr>
      <vt:lpstr>2022年预算支出总表</vt:lpstr>
      <vt:lpstr>2022年财政拨款收支总表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石楼县医疗集团2022年一般公共预算“三公”经费支出预算表</vt:lpstr>
      <vt:lpstr>石楼县医疗集团2022年机关运行经费预算财政拨款情况表</vt:lpstr>
      <vt:lpstr>石楼县医疗集团（石楼县人民医院）项目支出绩效目标申报表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WPS_195476043</cp:lastModifiedBy>
  <dcterms:created xsi:type="dcterms:W3CDTF">2008-09-11T17:22:00Z</dcterms:created>
  <cp:lastPrinted>2022-03-17T08:50:00Z</cp:lastPrinted>
  <dcterms:modified xsi:type="dcterms:W3CDTF">2022-09-27T08:56:00Z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2052-11.1.0.12358</vt:lpwstr>
  </property>
</Properties>
</file>