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<sst xmlns="http://schemas.openxmlformats.org/spreadsheetml/2006/main" count="272" uniqueCount="145">
  <si>
    <r>
      <rPr>
        <sz val="18"/>
        <color theme="1"/>
        <rFont val="宋体"/>
        <charset val="134"/>
      </rPr>
      <t>石楼县退役军人事务局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</si>
  <si>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</si>
  <si>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</si>
  <si>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</si>
  <si>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</si>
  <si>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</si>
  <si>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</si>
  <si>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</si>
  <si>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</si>
  <si>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</si>
  <si>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</si>
  <si>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</si>
  <si>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</si>
  <si>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</si>
  <si>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</si>
  <si>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</si>
  <si>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</si>
  <si>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</si>
  <si>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</si>
  <si>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</si>
  <si>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</si>
  <si>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退役军人事务管理（20828）</t>
  </si>
  <si>
    <t>行政运行（2082801）</t>
  </si>
  <si>
    <t>抚恤（20808）</t>
  </si>
  <si>
    <t>烈士纪念设施管理维护（2080808）</t>
  </si>
  <si>
    <t>其他优抚支出（2080899）</t>
  </si>
  <si>
    <t>退役安置（20809）</t>
  </si>
  <si>
    <t>退役士兵安置（2080901）</t>
  </si>
  <si>
    <t>行政事业单位养老支出（20805）</t>
  </si>
  <si>
    <t>机关事业单位基本养老保险缴费支出（2080505）</t>
  </si>
  <si>
    <t>九、社会保险基金支出</t>
  </si>
  <si>
    <t>十、卫生健康支出</t>
  </si>
  <si>
    <t>财政对基本医疗保险基金的补助（21012）</t>
  </si>
  <si>
    <t>财政对职工基本医疗保险基金的补助（2101201）</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</si>
  <si>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</si>
  <si>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</si>
  <si>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</si>
  <si>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</si>
  <si>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</si>
  <si>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</si>
  <si>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</si>
  <si>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</si>
  <si>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</si>
  <si>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住房改革支出（22102）</t>
  </si>
  <si>
    <t>住房公积金（2210201）</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</si>
  <si>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</si>
  <si>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</si>
  <si>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</si>
  <si>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</si>
  <si>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</si>
  <si>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</si>
  <si>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</si>
  <si>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</si>
  <si>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</si>
  <si>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</si>
  <si>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</si>
  <si>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</si>
  <si>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</si>
  <si>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</si>
  <si>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</si>
  <si>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</si>
  <si>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石楼县退役军人事务局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</si>
  <si>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</si>
  <si>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</si>
  <si>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</si>
  <si>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</si>
  <si>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</si>
  <si>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</si>
  <si>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</si>
  <si>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</si>
  <si>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</si>
  <si>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</si>
  <si>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机关事业单位基本养老保险缴费支出</t>
  </si>
  <si>
    <t>财政对职工基本医疗保险基金的补助</t>
  </si>
  <si>
    <t>住房公积金</t>
  </si>
  <si>
    <t>烈士纪念设施管理维护</t>
  </si>
  <si>
    <t>其他优抚支出</t>
  </si>
  <si>
    <t>退役安置</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</si>
  <si>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</si>
  <si>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石楼县退役军人事务局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</si>
  <si>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</si>
  <si>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</si>
  <si>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</si>
  <si>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</si>
  <si>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石楼县退役军人事务局</t>
    </r>
    <r>
      <rPr>
        <sz val="18"/>
        <color theme="1"/>
        <rFont val="Tahoma"/>
        <charset val="134"/>
      </rPr>
      <t>2022</t>
    </r>
    <r>
      <rPr>
        <sz val="18"/>
        <color theme="1"/>
        <rFont val="宋体"/>
        <charset val="134"/>
      </rPr>
      <t>年财政拨款收支总表</t>
    </r>
  </si>
  <si>
    <t>金额</t>
  </si>
  <si>
    <t>小计</t>
  </si>
  <si>
    <t>十一、节能环保支出</t>
  </si>
  <si>
    <t>二十一、粮油物资储备支出</t>
  </si>
  <si>
    <t>上年财政拨款结转</t>
  </si>
  <si>
    <t>备注：本表反映部门本年度一般公共预算、政府性基金预算、国有资本经营预算财政拨款的总收支和上年财政拨款结转情况。</t>
  </si>
  <si>
    <r>
      <rPr>
        <sz val="18"/>
        <color theme="1"/>
        <rFont val="宋体"/>
        <charset val="134"/>
      </rPr>
      <t>石楼县退役军人事务局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</si>
  <si>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</si>
  <si>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</si>
  <si>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</si>
  <si>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</si>
  <si>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</si>
  <si>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</si>
  <si>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基本工资</t>
  </si>
  <si>
    <t>津贴补贴</t>
  </si>
  <si>
    <t>奖金</t>
  </si>
  <si>
    <t>绩效工资</t>
  </si>
  <si>
    <t>机关事业单位基本养老保险缴费</t>
  </si>
  <si>
    <t>职工基本医疗保险缴费</t>
  </si>
  <si>
    <t>其他工资福利支出</t>
  </si>
  <si>
    <t>办公费</t>
  </si>
  <si>
    <t>印刷费</t>
  </si>
  <si>
    <t>邮电费</t>
  </si>
  <si>
    <t>差旅费</t>
  </si>
  <si>
    <t>劳务费</t>
  </si>
  <si>
    <t>工会经费</t>
  </si>
  <si>
    <t>福利费</t>
  </si>
  <si>
    <t>其他交通费用</t>
  </si>
  <si>
    <t>办公设备购置</t>
  </si>
  <si>
    <t>维修（护）费</t>
  </si>
  <si>
    <t>生活补助</t>
  </si>
  <si>
    <t>救济费</t>
  </si>
  <si>
    <t>抚恤金</t>
  </si>
  <si>
    <t>退职（役）费</t>
  </si>
  <si>
    <t>其他对个人和家庭的补助</t>
  </si>
  <si>
    <t>专用设备购置</t>
  </si>
  <si>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</si>
  <si>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</si>
  <si>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</si>
  <si>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</si>
  <si>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</si>
  <si>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</si>
  <si>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</si>
  <si>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</si>
  <si>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</si>
  <si>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</si>
  <si>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</si>
  <si>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</si>
  <si>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</si>
  <si>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</si>
  <si>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</si>
  <si>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</si>
  <si>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</si>
  <si>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</si>
  <si>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</si>
  <si>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</si>
  <si>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</si>
  <si>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石楼县退役军人事务局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</si>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</sst>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10"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11" fillId="11" borderId="0" applyNumberFormat="0" applyBorder="0" applyAlignment="0" applyProtection="0">
      <alignment vertical="center"/>
    </xf>
    <xf numFmtId="0" fontId="20" fillId="12" borderId="13" applyNumberFormat="0" applyAlignment="0" applyProtection="0">
      <alignment vertical="center"/>
    </xf>
    <xf numFmtId="0" fontId="21" fillId="12" borderId="9" applyNumberFormat="0" applyAlignment="0" applyProtection="0">
      <alignment vertical="center"/>
    </xf>
    <xf numFmtId="0" fontId="22"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7" fillId="0" borderId="0"/>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8" fillId="0" borderId="0"/>
    <xf numFmtId="0" fontId="28" fillId="0" borderId="0"/>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Fill="1" applyBorder="1" applyAlignment="1">
      <alignment horizontal="center" vertical="center" shrinkToFit="1"/>
    </xf>
    <xf numFmtId="0" fontId="3" fillId="0" borderId="1" xfId="0" applyFont="1" applyBorder="1" applyAlignment="1">
      <alignment wrapText="1"/>
    </xf>
    <xf numFmtId="0" fontId="5" fillId="0" borderId="0" xfId="0" applyFont="1" applyAlignment="1">
      <alignment horizontal="center"/>
    </xf>
    <xf numFmtId="0" fontId="4" fillId="0" borderId="1" xfId="0" applyFont="1" applyFill="1" applyBorder="1" applyAlignment="1"/>
    <xf numFmtId="0" fontId="4" fillId="0" borderId="1" xfId="0" applyFont="1" applyFill="1" applyBorder="1" applyAlignment="1">
      <alignment horizontal="left" vertical="center" shrinkToFit="1"/>
    </xf>
    <xf numFmtId="0" fontId="1" fillId="0" borderId="1" xfId="0" applyFont="1" applyBorder="1" applyAlignment="1">
      <alignment horizontal="center"/>
    </xf>
    <xf numFmtId="0" fontId="4" fillId="0" borderId="1" xfId="0" applyFont="1" applyFill="1" applyBorder="1" applyAlignment="1">
      <alignment horizontal="left" vertical="center" wrapText="1" shrinkToFit="1"/>
    </xf>
    <xf numFmtId="0" fontId="1" fillId="0" borderId="1" xfId="0" applyFont="1" applyBorder="1" applyAlignment="1">
      <alignment wrapText="1"/>
    </xf>
    <xf numFmtId="0" fontId="4" fillId="2" borderId="1" xfId="52" applyFont="1" applyFill="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4"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xf numFmtId="0" fontId="4"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A1" sqref="A1:F1"/>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28" t="s">
        <v>0</v>
      </c>
      <c r="B1" s="3"/>
      <c r="C1" s="3"/>
      <c r="D1" s="3"/>
      <c r="E1" s="3"/>
      <c r="F1" s="3"/>
    </row>
    <row r="2" spans="6:6">
      <c r="F2" s="4" t="s">
        <v>1</v>
      </c>
    </row>
    <row r="3" s="1" customFormat="1" ht="22.5" customHeight="1" spans="1:6">
      <c r="A3" s="35" t="s">
        <v>2</v>
      </c>
      <c r="B3" s="43"/>
      <c r="C3" s="35" t="s">
        <v>3</v>
      </c>
      <c r="D3" s="36"/>
      <c r="E3" s="36"/>
      <c r="F3" s="43"/>
    </row>
    <row r="4" s="1" customFormat="1" ht="22.5" customHeight="1" spans="1:6">
      <c r="A4" s="44" t="s">
        <v>4</v>
      </c>
      <c r="B4" s="10" t="s">
        <v>5</v>
      </c>
      <c r="C4" s="44" t="s">
        <v>4</v>
      </c>
      <c r="D4" s="10" t="s">
        <v>5</v>
      </c>
      <c r="E4" s="44" t="s">
        <v>6</v>
      </c>
      <c r="F4" s="44" t="s">
        <v>7</v>
      </c>
    </row>
    <row r="5" ht="17.25" customHeight="1" spans="1:6">
      <c r="A5" s="21" t="s">
        <v>8</v>
      </c>
      <c r="B5" s="6">
        <v>364.16</v>
      </c>
      <c r="C5" s="45" t="s">
        <v>9</v>
      </c>
      <c r="D5" s="6"/>
      <c r="E5" s="6"/>
      <c r="F5" s="6"/>
    </row>
    <row r="6" ht="17.25" customHeight="1" spans="1:6">
      <c r="A6" s="21" t="s">
        <v>10</v>
      </c>
      <c r="B6" s="6"/>
      <c r="C6" s="45" t="s">
        <v>11</v>
      </c>
      <c r="D6" s="6"/>
      <c r="E6" s="6"/>
      <c r="F6" s="6"/>
    </row>
    <row r="7" ht="17.25" customHeight="1" spans="1:6">
      <c r="A7" s="21" t="s">
        <v>12</v>
      </c>
      <c r="B7" s="6"/>
      <c r="C7" s="45" t="s">
        <v>13</v>
      </c>
      <c r="D7" s="6"/>
      <c r="E7" s="6"/>
      <c r="F7" s="6"/>
    </row>
    <row r="8" ht="17.25" customHeight="1" spans="1:6">
      <c r="A8" s="21" t="s">
        <v>14</v>
      </c>
      <c r="B8" s="6"/>
      <c r="C8" s="45" t="s">
        <v>15</v>
      </c>
      <c r="D8" s="6"/>
      <c r="E8" s="6"/>
      <c r="F8" s="6"/>
    </row>
    <row r="9" ht="17.25" customHeight="1" spans="1:6">
      <c r="A9" s="21" t="s">
        <v>16</v>
      </c>
      <c r="B9" s="6"/>
      <c r="C9" s="45" t="s">
        <v>17</v>
      </c>
      <c r="D9" s="6"/>
      <c r="E9" s="6"/>
      <c r="F9" s="6"/>
    </row>
    <row r="10" ht="17.25" customHeight="1" spans="1:6">
      <c r="A10" s="6"/>
      <c r="B10" s="6"/>
      <c r="C10" s="45" t="s">
        <v>18</v>
      </c>
      <c r="D10" s="6"/>
      <c r="E10" s="6"/>
      <c r="F10" s="6"/>
    </row>
    <row r="11" ht="17.25" customHeight="1" spans="1:6">
      <c r="A11" s="6"/>
      <c r="B11" s="6"/>
      <c r="C11" s="45" t="s">
        <v>19</v>
      </c>
      <c r="D11" s="6"/>
      <c r="E11" s="6"/>
      <c r="F11" s="6"/>
    </row>
    <row r="12" ht="17.25" customHeight="1" spans="1:6">
      <c r="A12" s="6"/>
      <c r="B12" s="6"/>
      <c r="C12" s="45" t="s">
        <v>20</v>
      </c>
      <c r="D12" s="39">
        <f>D13+D15+D18+D20</f>
        <v>342.98</v>
      </c>
      <c r="E12" s="39">
        <f>E13+E15+E18+E20</f>
        <v>342.98</v>
      </c>
      <c r="F12" s="6"/>
    </row>
    <row r="13" ht="17.25" customHeight="1" spans="1:6">
      <c r="A13" s="6"/>
      <c r="B13" s="6"/>
      <c r="C13" s="40" t="s">
        <v>21</v>
      </c>
      <c r="D13" s="41">
        <v>161.3</v>
      </c>
      <c r="E13" s="41">
        <v>161.3</v>
      </c>
      <c r="F13" s="6"/>
    </row>
    <row r="14" ht="17.25" customHeight="1" spans="1:6">
      <c r="A14" s="6"/>
      <c r="B14" s="6"/>
      <c r="C14" s="40" t="s">
        <v>22</v>
      </c>
      <c r="D14" s="41">
        <v>161.3</v>
      </c>
      <c r="E14" s="41">
        <v>161.3</v>
      </c>
      <c r="F14" s="6"/>
    </row>
    <row r="15" ht="17.25" customHeight="1" spans="1:6">
      <c r="A15" s="6"/>
      <c r="B15" s="6"/>
      <c r="C15" s="40" t="s">
        <v>23</v>
      </c>
      <c r="D15" s="41">
        <v>113.6</v>
      </c>
      <c r="E15" s="41">
        <v>113.6</v>
      </c>
      <c r="F15" s="6"/>
    </row>
    <row r="16" ht="17.25" customHeight="1" spans="1:6">
      <c r="A16" s="6"/>
      <c r="B16" s="6"/>
      <c r="C16" s="30" t="s">
        <v>24</v>
      </c>
      <c r="D16" s="39">
        <v>30</v>
      </c>
      <c r="E16" s="39">
        <v>30</v>
      </c>
      <c r="F16" s="6"/>
    </row>
    <row r="17" ht="17.25" customHeight="1" spans="1:6">
      <c r="A17" s="6"/>
      <c r="B17" s="6"/>
      <c r="C17" s="30" t="s">
        <v>25</v>
      </c>
      <c r="D17" s="39">
        <v>83.6</v>
      </c>
      <c r="E17" s="39">
        <v>83.6</v>
      </c>
      <c r="F17" s="6"/>
    </row>
    <row r="18" ht="17.25" customHeight="1" spans="1:6">
      <c r="A18" s="6"/>
      <c r="B18" s="6"/>
      <c r="C18" s="30" t="s">
        <v>26</v>
      </c>
      <c r="D18" s="39">
        <v>50.18</v>
      </c>
      <c r="E18" s="39">
        <v>50.18</v>
      </c>
      <c r="F18" s="6"/>
    </row>
    <row r="19" ht="17.25" customHeight="1" spans="1:6">
      <c r="A19" s="6"/>
      <c r="B19" s="6"/>
      <c r="C19" s="30" t="s">
        <v>27</v>
      </c>
      <c r="D19" s="39">
        <v>50.18</v>
      </c>
      <c r="E19" s="39">
        <v>50.18</v>
      </c>
      <c r="F19" s="6"/>
    </row>
    <row r="20" ht="17.25" customHeight="1" spans="1:6">
      <c r="A20" s="6"/>
      <c r="B20" s="6"/>
      <c r="C20" s="30" t="s">
        <v>28</v>
      </c>
      <c r="D20" s="39">
        <v>17.9</v>
      </c>
      <c r="E20" s="39">
        <v>17.9</v>
      </c>
      <c r="F20" s="6"/>
    </row>
    <row r="21" ht="22" customHeight="1" spans="1:6">
      <c r="A21" s="6"/>
      <c r="B21" s="6"/>
      <c r="C21" s="32" t="s">
        <v>29</v>
      </c>
      <c r="D21" s="39">
        <v>17.9</v>
      </c>
      <c r="E21" s="39">
        <v>17.9</v>
      </c>
      <c r="F21" s="6"/>
    </row>
    <row r="22" ht="17.25" customHeight="1" spans="1:6">
      <c r="A22" s="6"/>
      <c r="B22" s="6"/>
      <c r="C22" s="45" t="s">
        <v>30</v>
      </c>
      <c r="D22" s="6"/>
      <c r="E22" s="6"/>
      <c r="F22" s="6"/>
    </row>
    <row r="23" ht="17.25" customHeight="1" spans="1:6">
      <c r="A23" s="6"/>
      <c r="B23" s="6"/>
      <c r="C23" s="45" t="s">
        <v>31</v>
      </c>
      <c r="D23" s="6">
        <v>8.12</v>
      </c>
      <c r="E23" s="6">
        <v>8.12</v>
      </c>
      <c r="F23" s="6"/>
    </row>
    <row r="24" ht="23" customHeight="1" spans="1:6">
      <c r="A24" s="6"/>
      <c r="B24" s="6"/>
      <c r="C24" s="32" t="s">
        <v>32</v>
      </c>
      <c r="D24" s="6">
        <v>8.12</v>
      </c>
      <c r="E24" s="6">
        <v>8.12</v>
      </c>
      <c r="F24" s="6"/>
    </row>
    <row r="25" ht="28" customHeight="1" spans="1:6">
      <c r="A25" s="6"/>
      <c r="B25" s="6"/>
      <c r="C25" s="32" t="s">
        <v>33</v>
      </c>
      <c r="D25" s="6">
        <v>8.12</v>
      </c>
      <c r="E25" s="6">
        <v>8.12</v>
      </c>
      <c r="F25" s="6"/>
    </row>
    <row r="26" ht="17.25" customHeight="1" spans="1:6">
      <c r="A26" s="6"/>
      <c r="B26" s="6"/>
      <c r="C26" s="45" t="s">
        <v>34</v>
      </c>
      <c r="D26" s="6"/>
      <c r="E26" s="6"/>
      <c r="F26" s="6"/>
    </row>
    <row r="27" ht="17.25" customHeight="1" spans="1:6">
      <c r="A27" s="6"/>
      <c r="B27" s="6"/>
      <c r="C27" s="45" t="s">
        <v>35</v>
      </c>
      <c r="D27" s="6"/>
      <c r="E27" s="6"/>
      <c r="F27" s="6"/>
    </row>
    <row r="28" ht="17.25" customHeight="1" spans="1:6">
      <c r="A28" s="6"/>
      <c r="B28" s="6"/>
      <c r="C28" s="45" t="s">
        <v>36</v>
      </c>
      <c r="D28" s="6"/>
      <c r="E28" s="6"/>
      <c r="F28" s="6"/>
    </row>
    <row r="29" ht="17.25" customHeight="1" spans="1:6">
      <c r="A29" s="6"/>
      <c r="B29" s="6"/>
      <c r="C29" s="45" t="s">
        <v>37</v>
      </c>
      <c r="D29" s="6"/>
      <c r="E29" s="6"/>
      <c r="F29" s="6"/>
    </row>
    <row r="30" ht="17.25" customHeight="1" spans="1:6">
      <c r="A30" s="6"/>
      <c r="B30" s="6"/>
      <c r="C30" s="45" t="s">
        <v>38</v>
      </c>
      <c r="D30" s="6"/>
      <c r="E30" s="6"/>
      <c r="F30" s="6"/>
    </row>
    <row r="31" ht="17.25" customHeight="1" spans="1:6">
      <c r="A31" s="6"/>
      <c r="B31" s="6"/>
      <c r="C31" s="45" t="s">
        <v>39</v>
      </c>
      <c r="D31" s="6"/>
      <c r="E31" s="6"/>
      <c r="F31" s="6"/>
    </row>
    <row r="32" ht="17.25" customHeight="1" spans="1:6">
      <c r="A32" s="6"/>
      <c r="B32" s="6"/>
      <c r="C32" s="45" t="s">
        <v>40</v>
      </c>
      <c r="D32" s="6"/>
      <c r="E32" s="6"/>
      <c r="F32" s="6"/>
    </row>
    <row r="33" ht="17.25" customHeight="1" spans="1:6">
      <c r="A33" s="6"/>
      <c r="B33" s="6"/>
      <c r="C33" s="45" t="s">
        <v>41</v>
      </c>
      <c r="D33" s="6"/>
      <c r="E33" s="6"/>
      <c r="F33" s="6"/>
    </row>
    <row r="34" ht="17.25" customHeight="1" spans="1:6">
      <c r="A34" s="6"/>
      <c r="B34" s="6"/>
      <c r="C34" s="45" t="s">
        <v>42</v>
      </c>
      <c r="D34" s="6"/>
      <c r="E34" s="6"/>
      <c r="F34" s="6"/>
    </row>
    <row r="35" ht="17.25" customHeight="1" spans="1:6">
      <c r="A35" s="6"/>
      <c r="B35" s="6"/>
      <c r="C35" s="30" t="s">
        <v>43</v>
      </c>
      <c r="D35" s="6">
        <v>13.06</v>
      </c>
      <c r="E35" s="6">
        <v>13.06</v>
      </c>
      <c r="F35" s="6"/>
    </row>
    <row r="36" ht="17.25" customHeight="1" spans="1:6">
      <c r="A36" s="6"/>
      <c r="B36" s="6"/>
      <c r="C36" s="30" t="s">
        <v>44</v>
      </c>
      <c r="D36" s="6">
        <v>13.06</v>
      </c>
      <c r="E36" s="6">
        <v>13.06</v>
      </c>
      <c r="F36" s="6"/>
    </row>
    <row r="37" ht="17.25" customHeight="1" spans="1:6">
      <c r="A37" s="6"/>
      <c r="B37" s="6"/>
      <c r="C37" s="45" t="s">
        <v>45</v>
      </c>
      <c r="D37" s="6"/>
      <c r="E37" s="6"/>
      <c r="F37" s="6"/>
    </row>
    <row r="38" ht="17.25" customHeight="1" spans="1:6">
      <c r="A38" s="6"/>
      <c r="B38" s="6"/>
      <c r="C38" s="45" t="s">
        <v>46</v>
      </c>
      <c r="D38" s="6"/>
      <c r="E38" s="6"/>
      <c r="F38" s="6"/>
    </row>
    <row r="39" ht="17.25" customHeight="1" spans="1:6">
      <c r="A39" s="6"/>
      <c r="B39" s="6"/>
      <c r="C39" s="45" t="s">
        <v>47</v>
      </c>
      <c r="D39" s="6"/>
      <c r="E39" s="6"/>
      <c r="F39" s="6"/>
    </row>
    <row r="40" ht="17.25" customHeight="1" spans="1:6">
      <c r="A40" s="6"/>
      <c r="B40" s="6"/>
      <c r="C40" s="45" t="s">
        <v>48</v>
      </c>
      <c r="D40" s="6"/>
      <c r="E40" s="6"/>
      <c r="F40" s="6"/>
    </row>
    <row r="41" ht="17.25" customHeight="1" spans="1:6">
      <c r="A41" s="6"/>
      <c r="B41" s="6"/>
      <c r="C41" s="45" t="s">
        <v>49</v>
      </c>
      <c r="D41" s="6"/>
      <c r="E41" s="6"/>
      <c r="F41" s="6"/>
    </row>
    <row r="42" ht="17.25" customHeight="1" spans="1:6">
      <c r="A42" s="6"/>
      <c r="B42" s="6"/>
      <c r="C42" s="45" t="s">
        <v>50</v>
      </c>
      <c r="D42" s="6"/>
      <c r="E42" s="6"/>
      <c r="F42" s="6"/>
    </row>
    <row r="43" ht="17.25" customHeight="1" spans="1:6">
      <c r="A43" s="6"/>
      <c r="B43" s="6"/>
      <c r="C43" s="45" t="s">
        <v>51</v>
      </c>
      <c r="D43" s="6"/>
      <c r="E43" s="6"/>
      <c r="F43" s="6"/>
    </row>
    <row r="44" ht="17.25" customHeight="1" spans="1:6">
      <c r="A44" s="6"/>
      <c r="B44" s="6"/>
      <c r="C44" s="45" t="s">
        <v>52</v>
      </c>
      <c r="D44" s="6"/>
      <c r="E44" s="6"/>
      <c r="F44" s="6"/>
    </row>
    <row r="45" ht="17.25" customHeight="1" spans="1:6">
      <c r="A45" s="6"/>
      <c r="B45" s="6"/>
      <c r="C45" s="21" t="s">
        <v>53</v>
      </c>
      <c r="D45" s="6"/>
      <c r="E45" s="6"/>
      <c r="F45" s="6"/>
    </row>
    <row r="46" ht="17.25" customHeight="1" spans="1:6">
      <c r="A46" s="21" t="s">
        <v>54</v>
      </c>
      <c r="B46" s="6">
        <v>364.16</v>
      </c>
      <c r="C46" s="21" t="s">
        <v>55</v>
      </c>
      <c r="D46" s="6">
        <f>D12+D23+D35</f>
        <v>364.16</v>
      </c>
      <c r="E46" s="6">
        <v>364.16</v>
      </c>
      <c r="F46" s="6"/>
    </row>
    <row r="47" ht="17.25" customHeight="1" spans="1:6">
      <c r="A47" s="21" t="s">
        <v>56</v>
      </c>
      <c r="B47" s="6"/>
      <c r="C47" s="21" t="s">
        <v>57</v>
      </c>
      <c r="D47" s="6"/>
      <c r="E47" s="6"/>
      <c r="F47" s="6"/>
    </row>
    <row r="48" ht="17.25" customHeight="1" spans="1:6">
      <c r="A48" s="21" t="s">
        <v>58</v>
      </c>
      <c r="B48" s="6"/>
      <c r="C48" s="21" t="s">
        <v>59</v>
      </c>
      <c r="D48" s="6"/>
      <c r="E48" s="6"/>
      <c r="F48" s="6"/>
    </row>
    <row r="49" spans="1:1">
      <c r="A49" s="4" t="s">
        <v>60</v>
      </c>
    </row>
  </sheetData>
  <mergeCells count="3">
    <mergeCell ref="A1:F1"/>
    <mergeCell ref="A3:B3"/>
    <mergeCell ref="C3:F3"/>
  </mergeCells>
  <printOptions horizontalCentered="1"/>
  <pageMargins left="0.708333333333333" right="0.708333333333333" top="0.944444444444444" bottom="0.747916666666667" header="0.708333333333333" footer="0.314583333333333"/>
  <pageSetup paperSize="9" scale="80" orientation="portrait" horizontalDpi="600"/>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6" sqref="B6"/>
    </sheetView>
  </sheetViews>
  <sheetFormatPr defaultColWidth="9" defaultRowHeight="13.2" outlineLevelCol="1"/>
  <cols>
    <col min="1" max="1" width="40.125" style="2" customWidth="1"/>
    <col min="2" max="2" width="41.25" style="2" customWidth="1"/>
    <col min="3" max="16384" width="9" style="2"/>
  </cols>
  <sheetData>
    <row r="1" ht="22.2" spans="1:2">
      <c r="A1" s="3" t="s">
        <v>133</v>
      </c>
      <c r="B1" s="3"/>
    </row>
    <row r="2" spans="2:2">
      <c r="B2" s="4" t="s">
        <v>1</v>
      </c>
    </row>
    <row r="3" s="1" customFormat="1" ht="30" customHeight="1" spans="1:2">
      <c r="A3" s="5" t="s">
        <v>4</v>
      </c>
      <c r="B3" s="5" t="s">
        <v>82</v>
      </c>
    </row>
    <row r="4" s="1" customFormat="1" ht="30" customHeight="1" spans="1:2">
      <c r="A4" s="5" t="s">
        <v>134</v>
      </c>
      <c r="B4" s="10"/>
    </row>
    <row r="5" ht="27" customHeight="1" spans="1:2">
      <c r="A5" s="7" t="s">
        <v>135</v>
      </c>
      <c r="B5" s="6"/>
    </row>
    <row r="6" ht="27" customHeight="1" spans="1:2">
      <c r="A6" s="7" t="s">
        <v>136</v>
      </c>
      <c r="B6" s="6"/>
    </row>
    <row r="7" ht="27" customHeight="1" spans="1:2">
      <c r="A7" s="7" t="s">
        <v>137</v>
      </c>
      <c r="B7" s="6"/>
    </row>
    <row r="8" ht="27" customHeight="1" spans="1:2">
      <c r="A8" s="7" t="s">
        <v>138</v>
      </c>
      <c r="B8" s="6"/>
    </row>
    <row r="9" ht="27" customHeight="1" spans="1:2">
      <c r="A9" s="7" t="s">
        <v>65</v>
      </c>
      <c r="B9" s="6"/>
    </row>
    <row r="10" ht="27" customHeight="1" spans="1:2">
      <c r="A10" s="11" t="s">
        <v>139</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G7" sqref="G7"/>
    </sheetView>
  </sheetViews>
  <sheetFormatPr defaultColWidth="9" defaultRowHeight="13.2" outlineLevelCol="1"/>
  <cols>
    <col min="1" max="1" width="40.125" style="2" customWidth="1"/>
    <col min="2" max="2" width="41.25" style="2" customWidth="1"/>
    <col min="3" max="16384" width="9" style="2"/>
  </cols>
  <sheetData>
    <row r="1" ht="22.2" spans="1:2">
      <c r="A1" s="3" t="s">
        <v>140</v>
      </c>
      <c r="B1" s="3"/>
    </row>
    <row r="2" spans="2:2">
      <c r="B2" s="4" t="s">
        <v>1</v>
      </c>
    </row>
    <row r="3" s="1" customFormat="1" ht="22.5" customHeight="1" spans="1:2">
      <c r="A3" s="5" t="s">
        <v>141</v>
      </c>
      <c r="B3" s="5" t="s">
        <v>80</v>
      </c>
    </row>
    <row r="4" s="1" customFormat="1" ht="36" customHeight="1" spans="1:2">
      <c r="A4" s="5" t="s">
        <v>142</v>
      </c>
      <c r="B4" s="5">
        <v>4.4</v>
      </c>
    </row>
    <row r="5" ht="27" customHeight="1" spans="1:2">
      <c r="A5" s="5"/>
      <c r="B5" s="6"/>
    </row>
    <row r="6" ht="27" customHeight="1" spans="1:2">
      <c r="A6" s="5"/>
      <c r="B6" s="6"/>
    </row>
    <row r="7" ht="27" customHeight="1" spans="1:2">
      <c r="A7" s="5"/>
      <c r="B7" s="6"/>
    </row>
    <row r="8" ht="27" customHeight="1" spans="1:2">
      <c r="A8" s="5"/>
      <c r="B8" s="6"/>
    </row>
    <row r="9" ht="27" customHeight="1" spans="1:2">
      <c r="A9" s="7" t="s">
        <v>143</v>
      </c>
      <c r="B9" s="6"/>
    </row>
    <row r="10" ht="30.75" customHeight="1" spans="1:2">
      <c r="A10" s="8" t="s">
        <v>144</v>
      </c>
      <c r="B10" s="8"/>
    </row>
    <row r="11" spans="2:2">
      <c r="B11" s="9"/>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H1"/>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28" t="s">
        <v>61</v>
      </c>
      <c r="B1" s="3"/>
      <c r="C1" s="3"/>
      <c r="D1" s="3"/>
      <c r="E1" s="3"/>
      <c r="F1" s="3"/>
      <c r="G1" s="3"/>
      <c r="H1" s="3"/>
    </row>
    <row r="2" spans="8:8">
      <c r="H2" s="4" t="s">
        <v>1</v>
      </c>
    </row>
    <row r="3" s="1" customFormat="1" ht="22.5" customHeight="1" spans="1:9">
      <c r="A3" s="24" t="s">
        <v>4</v>
      </c>
      <c r="B3" s="25"/>
      <c r="C3" s="5" t="s">
        <v>62</v>
      </c>
      <c r="D3" s="18"/>
      <c r="E3" s="18"/>
      <c r="F3" s="18"/>
      <c r="G3" s="18"/>
      <c r="H3" s="18"/>
      <c r="I3" s="5" t="s">
        <v>56</v>
      </c>
    </row>
    <row r="4" s="1" customFormat="1" ht="36" customHeight="1" spans="1:9">
      <c r="A4" s="5" t="s">
        <v>63</v>
      </c>
      <c r="B4" s="5" t="s">
        <v>64</v>
      </c>
      <c r="C4" s="5" t="s">
        <v>65</v>
      </c>
      <c r="D4" s="5" t="s">
        <v>66</v>
      </c>
      <c r="E4" s="5" t="s">
        <v>67</v>
      </c>
      <c r="F4" s="5" t="s">
        <v>68</v>
      </c>
      <c r="G4" s="5" t="s">
        <v>69</v>
      </c>
      <c r="H4" s="5" t="s">
        <v>70</v>
      </c>
      <c r="I4" s="18"/>
    </row>
    <row r="5" ht="27" customHeight="1" spans="1:9">
      <c r="A5" s="29">
        <v>2082801</v>
      </c>
      <c r="B5" s="30" t="s">
        <v>71</v>
      </c>
      <c r="C5" s="6">
        <v>161.3</v>
      </c>
      <c r="D5" s="6">
        <v>161.3</v>
      </c>
      <c r="E5" s="6"/>
      <c r="F5" s="6"/>
      <c r="G5" s="6"/>
      <c r="H5" s="6"/>
      <c r="I5" s="6"/>
    </row>
    <row r="6" ht="27" customHeight="1" spans="1:9">
      <c r="A6" s="29">
        <v>2080505</v>
      </c>
      <c r="B6" s="32" t="s">
        <v>72</v>
      </c>
      <c r="C6" s="6">
        <v>17.9</v>
      </c>
      <c r="D6" s="6">
        <v>17.9</v>
      </c>
      <c r="E6" s="6"/>
      <c r="F6" s="6"/>
      <c r="G6" s="6"/>
      <c r="H6" s="6"/>
      <c r="I6" s="6"/>
    </row>
    <row r="7" ht="27" customHeight="1" spans="1:9">
      <c r="A7" s="29">
        <v>2101201</v>
      </c>
      <c r="B7" s="33" t="s">
        <v>73</v>
      </c>
      <c r="C7" s="6">
        <v>8.12</v>
      </c>
      <c r="D7" s="6">
        <v>8.12</v>
      </c>
      <c r="E7" s="6"/>
      <c r="F7" s="6"/>
      <c r="G7" s="6"/>
      <c r="H7" s="6"/>
      <c r="I7" s="6"/>
    </row>
    <row r="8" ht="27" customHeight="1" spans="1:9">
      <c r="A8" s="29">
        <v>2210201</v>
      </c>
      <c r="B8" s="6" t="s">
        <v>74</v>
      </c>
      <c r="C8" s="6">
        <v>13.06</v>
      </c>
      <c r="D8" s="6">
        <v>13.06</v>
      </c>
      <c r="E8" s="6"/>
      <c r="F8" s="6"/>
      <c r="G8" s="6"/>
      <c r="H8" s="6"/>
      <c r="I8" s="6"/>
    </row>
    <row r="9" ht="27" customHeight="1" spans="1:9">
      <c r="A9" s="29">
        <v>2080808</v>
      </c>
      <c r="B9" s="33" t="s">
        <v>75</v>
      </c>
      <c r="C9" s="6">
        <v>30</v>
      </c>
      <c r="D9" s="6">
        <v>30</v>
      </c>
      <c r="E9" s="6"/>
      <c r="F9" s="6"/>
      <c r="G9" s="6"/>
      <c r="H9" s="6"/>
      <c r="I9" s="6"/>
    </row>
    <row r="10" ht="27" customHeight="1" spans="1:9">
      <c r="A10" s="29">
        <v>2080899</v>
      </c>
      <c r="B10" s="21" t="s">
        <v>76</v>
      </c>
      <c r="C10" s="6">
        <v>83.6</v>
      </c>
      <c r="D10" s="6">
        <v>83.6</v>
      </c>
      <c r="E10" s="6"/>
      <c r="F10" s="6"/>
      <c r="G10" s="6"/>
      <c r="H10" s="6"/>
      <c r="I10" s="6"/>
    </row>
    <row r="11" ht="27" customHeight="1" spans="1:9">
      <c r="A11" s="29">
        <v>2080901</v>
      </c>
      <c r="B11" s="21" t="s">
        <v>77</v>
      </c>
      <c r="C11" s="6">
        <v>50.18</v>
      </c>
      <c r="D11" s="6">
        <v>50.18</v>
      </c>
      <c r="E11" s="6"/>
      <c r="F11" s="6"/>
      <c r="G11" s="6"/>
      <c r="H11" s="6"/>
      <c r="I11" s="6"/>
    </row>
    <row r="12" ht="27" customHeight="1" spans="1:9">
      <c r="A12" s="29"/>
      <c r="B12" s="6"/>
      <c r="C12" s="6"/>
      <c r="D12" s="6"/>
      <c r="E12" s="6"/>
      <c r="F12" s="6"/>
      <c r="G12" s="6"/>
      <c r="H12" s="6"/>
      <c r="I12" s="6"/>
    </row>
    <row r="13" ht="27" customHeight="1" spans="1:9">
      <c r="A13" s="21" t="s">
        <v>65</v>
      </c>
      <c r="B13" s="6"/>
      <c r="C13" s="6">
        <f>SUM(C5:C12)</f>
        <v>364.16</v>
      </c>
      <c r="D13" s="6">
        <f>SUM(D5:D12)</f>
        <v>364.16</v>
      </c>
      <c r="E13" s="6"/>
      <c r="F13" s="6"/>
      <c r="G13" s="6"/>
      <c r="H13" s="6"/>
      <c r="I13" s="6"/>
    </row>
    <row r="14" ht="30.75" customHeight="1" spans="1:9">
      <c r="A14" s="11" t="s">
        <v>78</v>
      </c>
      <c r="B14" s="11"/>
      <c r="C14" s="11"/>
      <c r="D14" s="11"/>
      <c r="E14" s="11"/>
      <c r="F14" s="11"/>
      <c r="G14" s="11"/>
      <c r="H14" s="11"/>
      <c r="I14" s="11"/>
    </row>
  </sheetData>
  <mergeCells count="5">
    <mergeCell ref="A1:H1"/>
    <mergeCell ref="A3:B3"/>
    <mergeCell ref="C3:H3"/>
    <mergeCell ref="A14:I14"/>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 sqref="A1:E1"/>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28" t="s">
        <v>79</v>
      </c>
      <c r="B1" s="3"/>
      <c r="C1" s="3"/>
      <c r="D1" s="3"/>
      <c r="E1" s="3"/>
    </row>
    <row r="2" spans="5:5">
      <c r="E2" s="4" t="s">
        <v>1</v>
      </c>
    </row>
    <row r="3" s="1" customFormat="1" ht="22.5" customHeight="1" spans="1:5">
      <c r="A3" s="24" t="s">
        <v>4</v>
      </c>
      <c r="B3" s="25"/>
      <c r="C3" s="5" t="s">
        <v>80</v>
      </c>
      <c r="D3" s="18"/>
      <c r="E3" s="18"/>
    </row>
    <row r="4" s="1" customFormat="1" ht="36" customHeight="1" spans="1:5">
      <c r="A4" s="5" t="s">
        <v>63</v>
      </c>
      <c r="B4" s="5" t="s">
        <v>64</v>
      </c>
      <c r="C4" s="5" t="s">
        <v>65</v>
      </c>
      <c r="D4" s="5" t="s">
        <v>81</v>
      </c>
      <c r="E4" s="5" t="s">
        <v>82</v>
      </c>
    </row>
    <row r="5" ht="27" customHeight="1" spans="1:5">
      <c r="A5" s="29">
        <v>2082801</v>
      </c>
      <c r="B5" s="30" t="s">
        <v>71</v>
      </c>
      <c r="C5" s="6"/>
      <c r="D5" s="6">
        <v>161.3</v>
      </c>
      <c r="E5" s="6"/>
    </row>
    <row r="6" ht="27" customHeight="1" spans="1:5">
      <c r="A6" s="29">
        <v>2080505</v>
      </c>
      <c r="B6" s="32" t="s">
        <v>72</v>
      </c>
      <c r="C6" s="6">
        <v>17.9</v>
      </c>
      <c r="D6" s="6">
        <v>17.9</v>
      </c>
      <c r="E6" s="6"/>
    </row>
    <row r="7" ht="27" customHeight="1" spans="1:5">
      <c r="A7" s="29">
        <v>2101201</v>
      </c>
      <c r="B7" s="33" t="s">
        <v>73</v>
      </c>
      <c r="C7" s="6">
        <v>8.12</v>
      </c>
      <c r="D7" s="6">
        <v>8.12</v>
      </c>
      <c r="E7" s="6"/>
    </row>
    <row r="8" ht="27" customHeight="1" spans="1:5">
      <c r="A8" s="29">
        <v>2210201</v>
      </c>
      <c r="B8" s="6" t="s">
        <v>74</v>
      </c>
      <c r="C8" s="6">
        <v>13.06</v>
      </c>
      <c r="D8" s="6">
        <v>13.06</v>
      </c>
      <c r="E8" s="6"/>
    </row>
    <row r="9" ht="27" customHeight="1" spans="1:5">
      <c r="A9" s="29">
        <v>2080808</v>
      </c>
      <c r="B9" s="33" t="s">
        <v>75</v>
      </c>
      <c r="C9" s="6">
        <v>30</v>
      </c>
      <c r="D9" s="6"/>
      <c r="E9" s="6">
        <v>30</v>
      </c>
    </row>
    <row r="10" ht="27" customHeight="1" spans="1:5">
      <c r="A10" s="29">
        <v>2080899</v>
      </c>
      <c r="B10" s="21" t="s">
        <v>76</v>
      </c>
      <c r="C10" s="6">
        <v>83.6</v>
      </c>
      <c r="D10" s="6"/>
      <c r="E10" s="6">
        <v>83.6</v>
      </c>
    </row>
    <row r="11" ht="27" customHeight="1" spans="1:5">
      <c r="A11" s="29">
        <v>2080901</v>
      </c>
      <c r="B11" s="21" t="s">
        <v>77</v>
      </c>
      <c r="C11" s="6">
        <v>50.18</v>
      </c>
      <c r="D11" s="6"/>
      <c r="E11" s="6">
        <v>50.18</v>
      </c>
    </row>
    <row r="12" ht="27" customHeight="1" spans="1:5">
      <c r="A12" s="6"/>
      <c r="B12" s="6"/>
      <c r="C12" s="6"/>
      <c r="D12" s="6"/>
      <c r="E12" s="6"/>
    </row>
    <row r="13" ht="27" customHeight="1" spans="1:5">
      <c r="A13" s="21" t="s">
        <v>65</v>
      </c>
      <c r="B13" s="6"/>
      <c r="C13" s="22">
        <f>D13+E13</f>
        <v>364.16</v>
      </c>
      <c r="D13" s="6">
        <f>SUM(D5:D12)</f>
        <v>200.38</v>
      </c>
      <c r="E13" s="6">
        <f>SUM(E9:E12)</f>
        <v>163.78</v>
      </c>
    </row>
    <row r="14" ht="33" customHeight="1" spans="1:5">
      <c r="A14" s="11" t="s">
        <v>83</v>
      </c>
      <c r="B14" s="11"/>
      <c r="C14" s="11"/>
      <c r="D14" s="11"/>
      <c r="E14" s="11"/>
    </row>
  </sheetData>
  <mergeCells count="4">
    <mergeCell ref="A1:E1"/>
    <mergeCell ref="A3:B3"/>
    <mergeCell ref="C3:E3"/>
    <mergeCell ref="A14:E14"/>
  </mergeCells>
  <printOptions horizontalCentered="1"/>
  <pageMargins left="0.708333333333333" right="0.944444444444444" top="0.944444444444444" bottom="0.747916666666667" header="0.708333333333333" footer="0.314583333333333"/>
  <pageSetup paperSize="9" orientation="portrait" horizontalDpi="600"/>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A1" sqref="A1:F1"/>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28" t="s">
        <v>84</v>
      </c>
      <c r="B1" s="3"/>
      <c r="C1" s="3"/>
      <c r="D1" s="3"/>
      <c r="E1" s="3"/>
      <c r="F1" s="3"/>
    </row>
    <row r="2" spans="6:6">
      <c r="F2" s="4" t="s">
        <v>1</v>
      </c>
    </row>
    <row r="3" s="1" customFormat="1" ht="19.5" customHeight="1" spans="1:7">
      <c r="A3" s="35" t="s">
        <v>2</v>
      </c>
      <c r="B3" s="36"/>
      <c r="C3" s="7" t="s">
        <v>3</v>
      </c>
      <c r="D3" s="7"/>
      <c r="E3" s="7"/>
      <c r="F3" s="7"/>
      <c r="G3" s="7"/>
    </row>
    <row r="4" s="1" customFormat="1" ht="18.75" customHeight="1" spans="1:7">
      <c r="A4" s="7" t="s">
        <v>4</v>
      </c>
      <c r="B4" s="7" t="s">
        <v>85</v>
      </c>
      <c r="C4" s="7" t="s">
        <v>85</v>
      </c>
      <c r="D4" s="7"/>
      <c r="E4" s="7"/>
      <c r="F4" s="7"/>
      <c r="G4" s="7"/>
    </row>
    <row r="5" s="1" customFormat="1" ht="27" customHeight="1" spans="1:7">
      <c r="A5" s="7"/>
      <c r="B5" s="7"/>
      <c r="C5" s="7" t="s">
        <v>4</v>
      </c>
      <c r="D5" s="7" t="s">
        <v>86</v>
      </c>
      <c r="E5" s="5" t="s">
        <v>66</v>
      </c>
      <c r="F5" s="5" t="s">
        <v>67</v>
      </c>
      <c r="G5" s="5" t="s">
        <v>68</v>
      </c>
    </row>
    <row r="6" ht="17.25" customHeight="1" spans="1:7">
      <c r="A6" s="21" t="s">
        <v>8</v>
      </c>
      <c r="B6" s="37">
        <v>364.61</v>
      </c>
      <c r="C6" s="22" t="s">
        <v>9</v>
      </c>
      <c r="D6" s="6"/>
      <c r="E6" s="6"/>
      <c r="F6" s="38"/>
      <c r="G6" s="6"/>
    </row>
    <row r="7" ht="17.25" customHeight="1" spans="1:7">
      <c r="A7" s="21" t="s">
        <v>10</v>
      </c>
      <c r="B7" s="37"/>
      <c r="C7" s="22" t="s">
        <v>11</v>
      </c>
      <c r="D7" s="6"/>
      <c r="E7" s="6"/>
      <c r="F7" s="6"/>
      <c r="G7" s="6"/>
    </row>
    <row r="8" ht="17.25" customHeight="1" spans="1:7">
      <c r="A8" s="21" t="s">
        <v>12</v>
      </c>
      <c r="B8" s="37"/>
      <c r="C8" s="22" t="s">
        <v>13</v>
      </c>
      <c r="D8" s="6"/>
      <c r="E8" s="6"/>
      <c r="F8" s="6"/>
      <c r="G8" s="6"/>
    </row>
    <row r="9" ht="17.25" customHeight="1" spans="1:7">
      <c r="A9" s="21"/>
      <c r="B9" s="37"/>
      <c r="C9" s="22" t="s">
        <v>15</v>
      </c>
      <c r="D9" s="6"/>
      <c r="E9" s="6"/>
      <c r="F9" s="6"/>
      <c r="G9" s="6"/>
    </row>
    <row r="10" ht="17.25" customHeight="1" spans="1:7">
      <c r="A10" s="21"/>
      <c r="B10" s="37"/>
      <c r="C10" s="22" t="s">
        <v>17</v>
      </c>
      <c r="D10" s="6"/>
      <c r="E10" s="6"/>
      <c r="F10" s="6"/>
      <c r="G10" s="6"/>
    </row>
    <row r="11" ht="17.25" customHeight="1" spans="1:7">
      <c r="A11" s="6"/>
      <c r="B11" s="37"/>
      <c r="C11" s="22" t="s">
        <v>18</v>
      </c>
      <c r="D11" s="6"/>
      <c r="E11" s="6"/>
      <c r="F11" s="6"/>
      <c r="G11" s="6"/>
    </row>
    <row r="12" ht="17.25" customHeight="1" spans="1:7">
      <c r="A12" s="6"/>
      <c r="B12" s="37"/>
      <c r="C12" s="22" t="s">
        <v>19</v>
      </c>
      <c r="D12" s="6"/>
      <c r="E12" s="6"/>
      <c r="F12" s="6"/>
      <c r="G12" s="6"/>
    </row>
    <row r="13" ht="17.25" customHeight="1" spans="1:7">
      <c r="A13" s="6"/>
      <c r="B13" s="37"/>
      <c r="C13" s="22" t="s">
        <v>20</v>
      </c>
      <c r="D13" s="39">
        <f>D14+D16+D19+D21</f>
        <v>342.98</v>
      </c>
      <c r="E13" s="39">
        <f>E14+E16+E19+E21</f>
        <v>342.98</v>
      </c>
      <c r="F13" s="6"/>
      <c r="G13" s="6"/>
    </row>
    <row r="14" ht="17.25" customHeight="1" spans="1:7">
      <c r="A14" s="6"/>
      <c r="B14" s="37"/>
      <c r="C14" s="40" t="s">
        <v>21</v>
      </c>
      <c r="D14" s="41">
        <v>161.3</v>
      </c>
      <c r="E14" s="41">
        <v>161.3</v>
      </c>
      <c r="F14" s="6"/>
      <c r="G14" s="6"/>
    </row>
    <row r="15" ht="17.25" customHeight="1" spans="1:7">
      <c r="A15" s="6"/>
      <c r="B15" s="37"/>
      <c r="C15" s="40" t="s">
        <v>22</v>
      </c>
      <c r="D15" s="41">
        <v>161.3</v>
      </c>
      <c r="E15" s="41">
        <v>161.3</v>
      </c>
      <c r="F15" s="6"/>
      <c r="G15" s="6"/>
    </row>
    <row r="16" ht="17.25" customHeight="1" spans="1:7">
      <c r="A16" s="6"/>
      <c r="B16" s="37"/>
      <c r="C16" s="40" t="s">
        <v>23</v>
      </c>
      <c r="D16" s="41">
        <v>113.6</v>
      </c>
      <c r="E16" s="41">
        <v>113.6</v>
      </c>
      <c r="F16" s="6"/>
      <c r="G16" s="6"/>
    </row>
    <row r="17" ht="17.25" customHeight="1" spans="1:7">
      <c r="A17" s="6"/>
      <c r="B17" s="37"/>
      <c r="C17" s="30" t="s">
        <v>24</v>
      </c>
      <c r="D17" s="39">
        <v>30</v>
      </c>
      <c r="E17" s="39">
        <v>30</v>
      </c>
      <c r="F17" s="6"/>
      <c r="G17" s="6"/>
    </row>
    <row r="18" ht="17.25" customHeight="1" spans="1:7">
      <c r="A18" s="6"/>
      <c r="B18" s="37"/>
      <c r="C18" s="30" t="s">
        <v>25</v>
      </c>
      <c r="D18" s="39">
        <v>83.6</v>
      </c>
      <c r="E18" s="39">
        <v>83.6</v>
      </c>
      <c r="F18" s="6"/>
      <c r="G18" s="6"/>
    </row>
    <row r="19" ht="17.25" customHeight="1" spans="1:7">
      <c r="A19" s="6"/>
      <c r="B19" s="37"/>
      <c r="C19" s="30" t="s">
        <v>26</v>
      </c>
      <c r="D19" s="39">
        <v>50.18</v>
      </c>
      <c r="E19" s="39">
        <v>50.18</v>
      </c>
      <c r="F19" s="6"/>
      <c r="G19" s="6"/>
    </row>
    <row r="20" ht="17.25" customHeight="1" spans="1:7">
      <c r="A20" s="6"/>
      <c r="B20" s="37"/>
      <c r="C20" s="30" t="s">
        <v>27</v>
      </c>
      <c r="D20" s="39">
        <v>50.18</v>
      </c>
      <c r="E20" s="39">
        <v>50.18</v>
      </c>
      <c r="F20" s="6"/>
      <c r="G20" s="6"/>
    </row>
    <row r="21" ht="17.25" customHeight="1" spans="1:7">
      <c r="A21" s="6"/>
      <c r="B21" s="37"/>
      <c r="C21" s="30" t="s">
        <v>28</v>
      </c>
      <c r="D21" s="39">
        <v>17.9</v>
      </c>
      <c r="E21" s="39">
        <v>17.9</v>
      </c>
      <c r="F21" s="6"/>
      <c r="G21" s="6"/>
    </row>
    <row r="22" ht="17.25" customHeight="1" spans="1:7">
      <c r="A22" s="6"/>
      <c r="B22" s="37"/>
      <c r="C22" s="32" t="s">
        <v>29</v>
      </c>
      <c r="D22" s="39">
        <v>17.9</v>
      </c>
      <c r="E22" s="39">
        <v>17.9</v>
      </c>
      <c r="F22" s="6"/>
      <c r="G22" s="6"/>
    </row>
    <row r="23" ht="17.25" customHeight="1" spans="1:7">
      <c r="A23" s="6"/>
      <c r="B23" s="37"/>
      <c r="C23" s="22" t="s">
        <v>30</v>
      </c>
      <c r="D23" s="6"/>
      <c r="E23" s="6"/>
      <c r="F23" s="6"/>
      <c r="G23" s="6"/>
    </row>
    <row r="24" ht="17.25" customHeight="1" spans="1:7">
      <c r="A24" s="6"/>
      <c r="B24" s="37"/>
      <c r="C24" s="22" t="s">
        <v>31</v>
      </c>
      <c r="D24" s="6">
        <v>8.12</v>
      </c>
      <c r="E24" s="6">
        <v>8.12</v>
      </c>
      <c r="F24" s="6"/>
      <c r="G24" s="6"/>
    </row>
    <row r="25" ht="17.25" customHeight="1" spans="1:7">
      <c r="A25" s="6"/>
      <c r="B25" s="37"/>
      <c r="C25" s="32" t="s">
        <v>32</v>
      </c>
      <c r="D25" s="6">
        <v>8.12</v>
      </c>
      <c r="E25" s="6">
        <v>8.12</v>
      </c>
      <c r="F25" s="6"/>
      <c r="G25" s="6"/>
    </row>
    <row r="26" ht="17.25" customHeight="1" spans="1:7">
      <c r="A26" s="6"/>
      <c r="B26" s="37"/>
      <c r="C26" s="32" t="s">
        <v>33</v>
      </c>
      <c r="D26" s="6">
        <v>8.12</v>
      </c>
      <c r="E26" s="6">
        <v>8.12</v>
      </c>
      <c r="F26" s="6"/>
      <c r="G26" s="6"/>
    </row>
    <row r="27" ht="17.25" customHeight="1" spans="1:7">
      <c r="A27" s="6"/>
      <c r="B27" s="37"/>
      <c r="C27" s="22" t="s">
        <v>87</v>
      </c>
      <c r="D27" s="6"/>
      <c r="E27" s="6"/>
      <c r="F27" s="6"/>
      <c r="G27" s="6"/>
    </row>
    <row r="28" ht="17.25" customHeight="1" spans="1:7">
      <c r="A28" s="6"/>
      <c r="B28" s="37"/>
      <c r="C28" s="22" t="s">
        <v>34</v>
      </c>
      <c r="D28" s="6"/>
      <c r="E28" s="6"/>
      <c r="F28" s="6"/>
      <c r="G28" s="6"/>
    </row>
    <row r="29" ht="17.25" customHeight="1" spans="1:7">
      <c r="A29" s="6"/>
      <c r="B29" s="37"/>
      <c r="C29" s="22" t="s">
        <v>35</v>
      </c>
      <c r="D29" s="6"/>
      <c r="E29" s="6"/>
      <c r="F29" s="6"/>
      <c r="G29" s="6"/>
    </row>
    <row r="30" ht="17.25" customHeight="1" spans="1:7">
      <c r="A30" s="6"/>
      <c r="B30" s="37"/>
      <c r="C30" s="22" t="s">
        <v>36</v>
      </c>
      <c r="D30" s="6"/>
      <c r="E30" s="6"/>
      <c r="F30" s="6"/>
      <c r="G30" s="6"/>
    </row>
    <row r="31" ht="17.25" customHeight="1" spans="1:7">
      <c r="A31" s="6"/>
      <c r="B31" s="37"/>
      <c r="C31" s="22" t="s">
        <v>37</v>
      </c>
      <c r="D31" s="6"/>
      <c r="E31" s="6"/>
      <c r="F31" s="6"/>
      <c r="G31" s="6"/>
    </row>
    <row r="32" ht="17.25" customHeight="1" spans="1:7">
      <c r="A32" s="6"/>
      <c r="B32" s="37"/>
      <c r="C32" s="22" t="s">
        <v>38</v>
      </c>
      <c r="D32" s="6"/>
      <c r="E32" s="6"/>
      <c r="F32" s="6"/>
      <c r="G32" s="6"/>
    </row>
    <row r="33" ht="17.25" customHeight="1" spans="1:7">
      <c r="A33" s="6"/>
      <c r="B33" s="37"/>
      <c r="C33" s="22" t="s">
        <v>39</v>
      </c>
      <c r="D33" s="6"/>
      <c r="E33" s="6"/>
      <c r="F33" s="6"/>
      <c r="G33" s="6"/>
    </row>
    <row r="34" ht="17.25" customHeight="1" spans="1:7">
      <c r="A34" s="6"/>
      <c r="B34" s="37"/>
      <c r="C34" s="22" t="s">
        <v>40</v>
      </c>
      <c r="D34" s="6"/>
      <c r="E34" s="6"/>
      <c r="F34" s="6"/>
      <c r="G34" s="6"/>
    </row>
    <row r="35" ht="17.25" customHeight="1" spans="1:7">
      <c r="A35" s="6"/>
      <c r="B35" s="37"/>
      <c r="C35" s="22" t="s">
        <v>41</v>
      </c>
      <c r="D35" s="6"/>
      <c r="E35" s="6"/>
      <c r="F35" s="6"/>
      <c r="G35" s="6"/>
    </row>
    <row r="36" ht="17.25" customHeight="1" spans="1:7">
      <c r="A36" s="6"/>
      <c r="B36" s="37"/>
      <c r="C36" s="22" t="s">
        <v>42</v>
      </c>
      <c r="D36" s="6">
        <v>13.06</v>
      </c>
      <c r="E36" s="6">
        <v>13.06</v>
      </c>
      <c r="F36" s="6"/>
      <c r="G36" s="6"/>
    </row>
    <row r="37" ht="17.25" customHeight="1" spans="1:7">
      <c r="A37" s="6"/>
      <c r="B37" s="37"/>
      <c r="C37" s="30" t="s">
        <v>43</v>
      </c>
      <c r="D37" s="6">
        <v>13.06</v>
      </c>
      <c r="E37" s="6">
        <v>13.06</v>
      </c>
      <c r="F37" s="6"/>
      <c r="G37" s="6"/>
    </row>
    <row r="38" ht="17.25" customHeight="1" spans="1:7">
      <c r="A38" s="6"/>
      <c r="B38" s="37"/>
      <c r="C38" s="30" t="s">
        <v>44</v>
      </c>
      <c r="D38" s="6">
        <v>13.06</v>
      </c>
      <c r="E38" s="6">
        <v>13.06</v>
      </c>
      <c r="F38" s="6"/>
      <c r="G38" s="6"/>
    </row>
    <row r="39" ht="17.25" customHeight="1" spans="1:7">
      <c r="A39" s="6"/>
      <c r="B39" s="37"/>
      <c r="C39" s="22" t="s">
        <v>88</v>
      </c>
      <c r="D39" s="6"/>
      <c r="E39" s="6"/>
      <c r="F39" s="6"/>
      <c r="G39" s="6"/>
    </row>
    <row r="40" ht="17.25" customHeight="1" spans="1:7">
      <c r="A40" s="6"/>
      <c r="B40" s="37"/>
      <c r="C40" s="22" t="s">
        <v>45</v>
      </c>
      <c r="D40" s="6"/>
      <c r="E40" s="6"/>
      <c r="F40" s="6"/>
      <c r="G40" s="6"/>
    </row>
    <row r="41" ht="17.25" customHeight="1" spans="1:7">
      <c r="A41" s="6"/>
      <c r="B41" s="37"/>
      <c r="C41" s="22" t="s">
        <v>46</v>
      </c>
      <c r="D41" s="6"/>
      <c r="E41" s="6"/>
      <c r="F41" s="6"/>
      <c r="G41" s="6"/>
    </row>
    <row r="42" ht="17.25" customHeight="1" spans="1:7">
      <c r="A42" s="6"/>
      <c r="B42" s="37"/>
      <c r="C42" s="22" t="s">
        <v>47</v>
      </c>
      <c r="D42" s="6"/>
      <c r="E42" s="6"/>
      <c r="F42" s="6"/>
      <c r="G42" s="6"/>
    </row>
    <row r="43" ht="17.25" customHeight="1" spans="1:7">
      <c r="A43" s="6"/>
      <c r="B43" s="37"/>
      <c r="C43" s="22" t="s">
        <v>48</v>
      </c>
      <c r="D43" s="6"/>
      <c r="E43" s="6"/>
      <c r="F43" s="6"/>
      <c r="G43" s="6"/>
    </row>
    <row r="44" ht="17.25" customHeight="1" spans="1:7">
      <c r="A44" s="6"/>
      <c r="B44" s="37"/>
      <c r="C44" s="22" t="s">
        <v>49</v>
      </c>
      <c r="D44" s="6"/>
      <c r="E44" s="6"/>
      <c r="F44" s="6"/>
      <c r="G44" s="6"/>
    </row>
    <row r="45" ht="17.25" customHeight="1" spans="1:7">
      <c r="A45" s="6"/>
      <c r="B45" s="37"/>
      <c r="C45" s="22" t="s">
        <v>50</v>
      </c>
      <c r="D45" s="6"/>
      <c r="E45" s="6"/>
      <c r="F45" s="6"/>
      <c r="G45" s="6"/>
    </row>
    <row r="46" ht="17.25" customHeight="1" spans="1:7">
      <c r="A46" s="6"/>
      <c r="B46" s="37"/>
      <c r="C46" s="22" t="s">
        <v>51</v>
      </c>
      <c r="D46" s="6"/>
      <c r="E46" s="6"/>
      <c r="F46" s="6"/>
      <c r="G46" s="6"/>
    </row>
    <row r="47" ht="17.25" customHeight="1" spans="1:7">
      <c r="A47" s="6"/>
      <c r="B47" s="37"/>
      <c r="C47" s="22" t="s">
        <v>52</v>
      </c>
      <c r="D47" s="6"/>
      <c r="E47" s="6"/>
      <c r="F47" s="6"/>
      <c r="G47" s="6"/>
    </row>
    <row r="48" ht="17.25" customHeight="1" spans="1:7">
      <c r="A48" s="6"/>
      <c r="B48" s="37"/>
      <c r="C48" s="21" t="s">
        <v>53</v>
      </c>
      <c r="D48" s="6"/>
      <c r="E48" s="6"/>
      <c r="F48" s="6"/>
      <c r="G48" s="6"/>
    </row>
    <row r="49" ht="17.25" customHeight="1" spans="1:7">
      <c r="A49" s="21" t="s">
        <v>54</v>
      </c>
      <c r="B49" s="37">
        <v>364.61</v>
      </c>
      <c r="C49" s="21" t="s">
        <v>55</v>
      </c>
      <c r="D49" s="6">
        <v>364.61</v>
      </c>
      <c r="E49" s="6">
        <v>364.61</v>
      </c>
      <c r="F49" s="6"/>
      <c r="G49" s="6"/>
    </row>
    <row r="50" ht="17.25" customHeight="1" spans="1:7">
      <c r="A50" s="21" t="s">
        <v>89</v>
      </c>
      <c r="B50" s="37"/>
      <c r="C50" s="21" t="s">
        <v>57</v>
      </c>
      <c r="D50" s="6"/>
      <c r="E50" s="6"/>
      <c r="F50" s="6"/>
      <c r="G50" s="6"/>
    </row>
    <row r="51" ht="17.25" customHeight="1" spans="1:7">
      <c r="A51" s="21" t="s">
        <v>8</v>
      </c>
      <c r="B51" s="37"/>
      <c r="C51" s="21"/>
      <c r="D51" s="6"/>
      <c r="E51" s="6"/>
      <c r="F51" s="6"/>
      <c r="G51" s="6"/>
    </row>
    <row r="52" ht="17.25" customHeight="1" spans="1:7">
      <c r="A52" s="21" t="s">
        <v>10</v>
      </c>
      <c r="B52" s="37"/>
      <c r="C52" s="21"/>
      <c r="D52" s="6"/>
      <c r="E52" s="6"/>
      <c r="F52" s="6"/>
      <c r="G52" s="6"/>
    </row>
    <row r="53" ht="17.25" customHeight="1" spans="1:7">
      <c r="A53" s="21" t="s">
        <v>12</v>
      </c>
      <c r="B53" s="6"/>
      <c r="C53" s="21"/>
      <c r="D53" s="6"/>
      <c r="E53" s="6"/>
      <c r="F53" s="6"/>
      <c r="G53" s="6"/>
    </row>
    <row r="54" ht="17.25" customHeight="1" spans="1:7">
      <c r="A54" s="21" t="s">
        <v>58</v>
      </c>
      <c r="B54" s="6"/>
      <c r="C54" s="21" t="s">
        <v>59</v>
      </c>
      <c r="D54" s="6">
        <v>364.61</v>
      </c>
      <c r="E54" s="6">
        <v>364.61</v>
      </c>
      <c r="F54" s="6"/>
      <c r="G54" s="6"/>
    </row>
    <row r="55" ht="24" customHeight="1" spans="1:7">
      <c r="A55" s="42" t="s">
        <v>90</v>
      </c>
      <c r="B55" s="42"/>
      <c r="C55" s="42"/>
      <c r="D55" s="42"/>
      <c r="E55" s="42"/>
      <c r="F55" s="42"/>
      <c r="G55" s="42"/>
    </row>
  </sheetData>
  <mergeCells count="7">
    <mergeCell ref="A1:F1"/>
    <mergeCell ref="A3:B3"/>
    <mergeCell ref="C3:G3"/>
    <mergeCell ref="C4:G4"/>
    <mergeCell ref="A55:G55"/>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 sqref="A1:E1"/>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28" t="s">
        <v>91</v>
      </c>
      <c r="B1" s="3"/>
      <c r="C1" s="3"/>
      <c r="D1" s="3"/>
      <c r="E1" s="3"/>
    </row>
    <row r="2" spans="5:5">
      <c r="E2" s="4" t="s">
        <v>1</v>
      </c>
    </row>
    <row r="3" s="1" customFormat="1" ht="22.5" customHeight="1" spans="1:5">
      <c r="A3" s="24" t="s">
        <v>4</v>
      </c>
      <c r="B3" s="25"/>
      <c r="C3" s="5" t="s">
        <v>80</v>
      </c>
      <c r="D3" s="18"/>
      <c r="E3" s="18"/>
    </row>
    <row r="4" s="1" customFormat="1" ht="36" customHeight="1" spans="1:5">
      <c r="A4" s="5" t="s">
        <v>92</v>
      </c>
      <c r="B4" s="5" t="s">
        <v>64</v>
      </c>
      <c r="C4" s="5" t="s">
        <v>65</v>
      </c>
      <c r="D4" s="5" t="s">
        <v>81</v>
      </c>
      <c r="E4" s="5" t="s">
        <v>82</v>
      </c>
    </row>
    <row r="5" ht="27" customHeight="1" spans="1:5">
      <c r="A5" s="29">
        <v>2082801</v>
      </c>
      <c r="B5" s="30" t="s">
        <v>71</v>
      </c>
      <c r="C5" s="31">
        <v>161.3</v>
      </c>
      <c r="D5" s="6">
        <v>161.3</v>
      </c>
      <c r="E5" s="31"/>
    </row>
    <row r="6" ht="27" customHeight="1" spans="1:5">
      <c r="A6" s="29">
        <v>2080505</v>
      </c>
      <c r="B6" s="32" t="s">
        <v>72</v>
      </c>
      <c r="C6" s="31">
        <v>17.9</v>
      </c>
      <c r="D6" s="6">
        <v>17.9</v>
      </c>
      <c r="E6" s="31"/>
    </row>
    <row r="7" ht="27" customHeight="1" spans="1:5">
      <c r="A7" s="29">
        <v>2101201</v>
      </c>
      <c r="B7" s="33" t="s">
        <v>73</v>
      </c>
      <c r="C7" s="31">
        <v>8.12</v>
      </c>
      <c r="D7" s="6">
        <v>8.12</v>
      </c>
      <c r="E7" s="31"/>
    </row>
    <row r="8" ht="27" customHeight="1" spans="1:5">
      <c r="A8" s="29">
        <v>2210201</v>
      </c>
      <c r="B8" s="6" t="s">
        <v>74</v>
      </c>
      <c r="C8" s="31">
        <v>13.06</v>
      </c>
      <c r="D8" s="6">
        <v>13.06</v>
      </c>
      <c r="E8" s="31"/>
    </row>
    <row r="9" ht="27" customHeight="1" spans="1:5">
      <c r="A9" s="29">
        <v>2080808</v>
      </c>
      <c r="B9" s="33" t="s">
        <v>75</v>
      </c>
      <c r="C9" s="31">
        <v>30</v>
      </c>
      <c r="D9" s="31"/>
      <c r="E9" s="6">
        <v>30</v>
      </c>
    </row>
    <row r="10" ht="27" customHeight="1" spans="1:5">
      <c r="A10" s="29">
        <v>2080899</v>
      </c>
      <c r="B10" s="21" t="s">
        <v>76</v>
      </c>
      <c r="C10" s="31">
        <v>83.6</v>
      </c>
      <c r="D10" s="31"/>
      <c r="E10" s="6">
        <v>83.6</v>
      </c>
    </row>
    <row r="11" ht="27" customHeight="1" spans="1:5">
      <c r="A11" s="29">
        <v>2080901</v>
      </c>
      <c r="B11" s="21" t="s">
        <v>77</v>
      </c>
      <c r="C11" s="31">
        <v>50.18</v>
      </c>
      <c r="D11" s="31"/>
      <c r="E11" s="6">
        <v>50.18</v>
      </c>
    </row>
    <row r="12" ht="27" customHeight="1" spans="1:5">
      <c r="A12" s="31"/>
      <c r="B12" s="31"/>
      <c r="C12" s="31"/>
      <c r="D12" s="31"/>
      <c r="E12" s="31"/>
    </row>
    <row r="13" ht="27" customHeight="1" spans="1:5">
      <c r="A13" s="23" t="s">
        <v>65</v>
      </c>
      <c r="B13" s="23"/>
      <c r="C13" s="34">
        <f>SUM(C5:C12)</f>
        <v>364.16</v>
      </c>
      <c r="D13" s="31">
        <f>SUM(D5:D12)</f>
        <v>200.38</v>
      </c>
      <c r="E13" s="31">
        <f>SUM(E9:E12)</f>
        <v>163.78</v>
      </c>
    </row>
    <row r="14" ht="29.25" customHeight="1" spans="1:5">
      <c r="A14" s="11" t="s">
        <v>93</v>
      </c>
      <c r="B14" s="11"/>
      <c r="C14" s="11"/>
      <c r="D14" s="11"/>
      <c r="E14" s="11"/>
    </row>
  </sheetData>
  <mergeCells count="4">
    <mergeCell ref="A1:E1"/>
    <mergeCell ref="A3:B3"/>
    <mergeCell ref="C3:E3"/>
    <mergeCell ref="A14:E14"/>
  </mergeCells>
  <printOptions horizontalCentered="1"/>
  <pageMargins left="0.708333333333333" right="0.708333333333333" top="0.944444444444444" bottom="0.747916666666667" header="0.747916666666667" footer="0.314583333333333"/>
  <pageSetup paperSize="9" orientation="portrait" horizontalDpi="600"/>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workbookViewId="0">
      <selection activeCell="C14" sqref="C14"/>
    </sheetView>
  </sheetViews>
  <sheetFormatPr defaultColWidth="9" defaultRowHeight="13.2" outlineLevelCol="2"/>
  <cols>
    <col min="1" max="1" width="27.25" style="2" customWidth="1"/>
    <col min="2" max="3" width="25.125" style="2" customWidth="1"/>
    <col min="4" max="16384" width="9" style="2"/>
  </cols>
  <sheetData>
    <row r="1" ht="22.2" spans="1:3">
      <c r="A1" s="3" t="s">
        <v>94</v>
      </c>
      <c r="B1" s="3"/>
      <c r="C1" s="3"/>
    </row>
    <row r="2" spans="3:3">
      <c r="C2" s="4" t="s">
        <v>1</v>
      </c>
    </row>
    <row r="3" s="1" customFormat="1" ht="27" customHeight="1" spans="1:3">
      <c r="A3" s="5" t="s">
        <v>95</v>
      </c>
      <c r="B3" s="5" t="s">
        <v>96</v>
      </c>
      <c r="C3" s="5" t="s">
        <v>97</v>
      </c>
    </row>
    <row r="4" ht="21" customHeight="1" spans="1:3">
      <c r="A4" s="26" t="s">
        <v>71</v>
      </c>
      <c r="B4" s="6"/>
      <c r="C4" s="6"/>
    </row>
    <row r="5" ht="23" customHeight="1" spans="1:3">
      <c r="A5" s="26" t="s">
        <v>98</v>
      </c>
      <c r="B5" s="6">
        <v>85.9906</v>
      </c>
      <c r="C5" s="6"/>
    </row>
    <row r="6" ht="21" customHeight="1" spans="1:3">
      <c r="A6" s="26" t="s">
        <v>99</v>
      </c>
      <c r="B6" s="6">
        <v>15.0404</v>
      </c>
      <c r="C6" s="6"/>
    </row>
    <row r="7" ht="27" customHeight="1" spans="1:3">
      <c r="A7" s="26" t="s">
        <v>100</v>
      </c>
      <c r="B7" s="6">
        <v>1.227</v>
      </c>
      <c r="C7" s="6"/>
    </row>
    <row r="8" ht="27" customHeight="1" spans="1:3">
      <c r="A8" s="26" t="s">
        <v>101</v>
      </c>
      <c r="B8" s="6">
        <v>16.842</v>
      </c>
      <c r="C8" s="6"/>
    </row>
    <row r="9" ht="27" customHeight="1" spans="1:3">
      <c r="A9" s="26" t="s">
        <v>102</v>
      </c>
      <c r="B9" s="6">
        <v>17.9</v>
      </c>
      <c r="C9" s="6"/>
    </row>
    <row r="10" ht="27" customHeight="1" spans="1:3">
      <c r="A10" s="27" t="s">
        <v>103</v>
      </c>
      <c r="B10" s="6">
        <v>8.12</v>
      </c>
      <c r="C10" s="6"/>
    </row>
    <row r="11" ht="27" customHeight="1" spans="1:3">
      <c r="A11" s="6" t="s">
        <v>74</v>
      </c>
      <c r="B11" s="6">
        <v>13.06</v>
      </c>
      <c r="C11" s="6"/>
    </row>
    <row r="12" ht="27" customHeight="1" spans="1:3">
      <c r="A12" s="21" t="s">
        <v>104</v>
      </c>
      <c r="B12" s="6">
        <v>3.64</v>
      </c>
      <c r="C12" s="6"/>
    </row>
    <row r="13" ht="27" customHeight="1" spans="1:3">
      <c r="A13" s="21" t="s">
        <v>105</v>
      </c>
      <c r="B13" s="6">
        <v>3.05</v>
      </c>
      <c r="C13" s="6"/>
    </row>
    <row r="14" ht="27" customHeight="1" spans="1:3">
      <c r="A14" s="21" t="s">
        <v>106</v>
      </c>
      <c r="B14" s="6">
        <v>1</v>
      </c>
      <c r="C14" s="6"/>
    </row>
    <row r="15" ht="27" customHeight="1" spans="1:3">
      <c r="A15" s="21" t="s">
        <v>107</v>
      </c>
      <c r="B15" s="6">
        <v>2</v>
      </c>
      <c r="C15" s="6"/>
    </row>
    <row r="16" ht="27" customHeight="1" spans="1:3">
      <c r="A16" s="21" t="s">
        <v>108</v>
      </c>
      <c r="B16" s="6">
        <v>1</v>
      </c>
      <c r="C16" s="6"/>
    </row>
    <row r="17" ht="27" customHeight="1" spans="1:3">
      <c r="A17" s="21" t="s">
        <v>109</v>
      </c>
      <c r="B17" s="6">
        <v>3</v>
      </c>
      <c r="C17" s="6"/>
    </row>
    <row r="18" ht="27" customHeight="1" spans="1:3">
      <c r="A18" s="21" t="s">
        <v>110</v>
      </c>
      <c r="B18" s="6">
        <v>0.33</v>
      </c>
      <c r="C18" s="6"/>
    </row>
    <row r="19" ht="27" customHeight="1" spans="1:3">
      <c r="A19" s="21" t="s">
        <v>111</v>
      </c>
      <c r="B19" s="6">
        <v>1.35</v>
      </c>
      <c r="C19" s="6"/>
    </row>
    <row r="20" ht="27" customHeight="1" spans="1:3">
      <c r="A20" s="21" t="s">
        <v>112</v>
      </c>
      <c r="B20" s="6">
        <v>2</v>
      </c>
      <c r="C20" s="6"/>
    </row>
    <row r="21" ht="27" customHeight="1" spans="1:3">
      <c r="A21" s="21" t="s">
        <v>113</v>
      </c>
      <c r="B21" s="6">
        <v>2.35</v>
      </c>
      <c r="C21" s="6"/>
    </row>
    <row r="22" ht="27" customHeight="1" spans="1:3">
      <c r="A22" s="21" t="s">
        <v>114</v>
      </c>
      <c r="B22" s="6">
        <v>28.4</v>
      </c>
      <c r="C22" s="6"/>
    </row>
    <row r="23" ht="27" customHeight="1" spans="1:3">
      <c r="A23" s="21" t="s">
        <v>115</v>
      </c>
      <c r="B23" s="6">
        <v>12.48</v>
      </c>
      <c r="C23" s="6"/>
    </row>
    <row r="24" ht="27" customHeight="1" spans="1:3">
      <c r="A24" s="21" t="s">
        <v>116</v>
      </c>
      <c r="B24" s="6">
        <v>10</v>
      </c>
      <c r="C24" s="6"/>
    </row>
    <row r="25" ht="27" customHeight="1" spans="1:3">
      <c r="A25" s="27" t="s">
        <v>117</v>
      </c>
      <c r="B25" s="6">
        <v>83.6</v>
      </c>
      <c r="C25" s="6"/>
    </row>
    <row r="26" ht="27" customHeight="1" spans="1:3">
      <c r="A26" s="21" t="s">
        <v>118</v>
      </c>
      <c r="B26" s="6">
        <v>45</v>
      </c>
      <c r="C26" s="6"/>
    </row>
    <row r="27" ht="27" customHeight="1" spans="1:3">
      <c r="A27" s="21" t="s">
        <v>119</v>
      </c>
      <c r="B27" s="6">
        <v>5.18</v>
      </c>
      <c r="C27" s="6"/>
    </row>
    <row r="28" ht="27" customHeight="1" spans="1:3">
      <c r="A28" s="21" t="s">
        <v>120</v>
      </c>
      <c r="B28" s="6">
        <v>1.6</v>
      </c>
      <c r="C28" s="6"/>
    </row>
    <row r="29" ht="27" customHeight="1" spans="1:3">
      <c r="A29" s="21"/>
      <c r="B29" s="6"/>
      <c r="C29" s="6"/>
    </row>
    <row r="30" ht="27" customHeight="1" spans="1:3">
      <c r="A30" s="21"/>
      <c r="B30" s="6"/>
      <c r="C30" s="6"/>
    </row>
    <row r="31" ht="27" customHeight="1" spans="1:3">
      <c r="A31" s="21"/>
      <c r="B31" s="6"/>
      <c r="C31" s="6"/>
    </row>
    <row r="32" ht="27" customHeight="1" spans="1:3">
      <c r="A32" s="21"/>
      <c r="B32" s="6"/>
      <c r="C32" s="6"/>
    </row>
    <row r="33" ht="27" customHeight="1" spans="1:3">
      <c r="A33" s="21"/>
      <c r="B33" s="6"/>
      <c r="C33" s="6"/>
    </row>
    <row r="34" ht="27" customHeight="1" spans="1:3">
      <c r="A34" s="21"/>
      <c r="B34" s="6"/>
      <c r="C34" s="6"/>
    </row>
    <row r="35" ht="27" customHeight="1" spans="1:3">
      <c r="A35" s="21"/>
      <c r="B35" s="6"/>
      <c r="C35" s="6"/>
    </row>
    <row r="36" ht="27" customHeight="1" spans="1:3">
      <c r="A36" s="21"/>
      <c r="B36" s="6"/>
      <c r="C36" s="6"/>
    </row>
    <row r="37" ht="27" customHeight="1" spans="1:3">
      <c r="A37" s="21"/>
      <c r="B37" s="6"/>
      <c r="C37" s="6"/>
    </row>
    <row r="38" ht="27" customHeight="1" spans="1:3">
      <c r="A38" s="23" t="s">
        <v>65</v>
      </c>
      <c r="B38" s="23">
        <f>SUM(B5:B37)</f>
        <v>364.16</v>
      </c>
      <c r="C38" s="6"/>
    </row>
    <row r="39" ht="28.5" customHeight="1" spans="1:3">
      <c r="A39" s="11" t="s">
        <v>121</v>
      </c>
      <c r="B39" s="11"/>
      <c r="C39" s="11"/>
    </row>
  </sheetData>
  <mergeCells count="2">
    <mergeCell ref="A1:C1"/>
    <mergeCell ref="A39:C39"/>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4" sqref="A4"/>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122</v>
      </c>
      <c r="B1" s="3"/>
      <c r="C1" s="3"/>
    </row>
    <row r="2" spans="3:3">
      <c r="C2" s="4" t="s">
        <v>1</v>
      </c>
    </row>
    <row r="3" s="1" customFormat="1" ht="22.5" customHeight="1" spans="1:3">
      <c r="A3" s="24" t="s">
        <v>4</v>
      </c>
      <c r="B3" s="25"/>
      <c r="C3" s="19" t="s">
        <v>123</v>
      </c>
    </row>
    <row r="4" s="1" customFormat="1" ht="36" customHeight="1" spans="1:3">
      <c r="A4" s="5" t="s">
        <v>124</v>
      </c>
      <c r="B4" s="5" t="s">
        <v>64</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65</v>
      </c>
      <c r="B11" s="6"/>
      <c r="C11" s="6"/>
    </row>
    <row r="12" ht="23.25" customHeight="1" spans="1:3">
      <c r="A12" s="11" t="s">
        <v>125</v>
      </c>
      <c r="B12" s="11"/>
      <c r="C12" s="11"/>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B4" sqref="B4:B9"/>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126</v>
      </c>
      <c r="B1" s="3"/>
      <c r="C1" s="3"/>
      <c r="D1" s="3"/>
      <c r="E1" s="3"/>
    </row>
    <row r="2" spans="5:5">
      <c r="E2" s="4" t="s">
        <v>1</v>
      </c>
    </row>
    <row r="3" s="1" customFormat="1" ht="36" customHeight="1" spans="1:5">
      <c r="A3" s="5" t="s">
        <v>92</v>
      </c>
      <c r="B3" s="5" t="s">
        <v>64</v>
      </c>
      <c r="C3" s="5" t="s">
        <v>65</v>
      </c>
      <c r="D3" s="5" t="s">
        <v>81</v>
      </c>
      <c r="E3" s="5" t="s">
        <v>82</v>
      </c>
    </row>
    <row r="4" ht="27" customHeight="1" spans="1:5">
      <c r="A4" s="21"/>
      <c r="B4" s="21"/>
      <c r="C4" s="22"/>
      <c r="D4" s="6"/>
      <c r="E4" s="6"/>
    </row>
    <row r="5" ht="27" customHeight="1" spans="1:5">
      <c r="A5" s="21"/>
      <c r="B5" s="6"/>
      <c r="C5" s="22"/>
      <c r="D5" s="6"/>
      <c r="E5" s="6"/>
    </row>
    <row r="6" ht="27" customHeight="1" spans="1:5">
      <c r="A6" s="21"/>
      <c r="B6" s="6"/>
      <c r="C6" s="22"/>
      <c r="D6" s="6"/>
      <c r="E6" s="6"/>
    </row>
    <row r="7" ht="27" customHeight="1" spans="1:5">
      <c r="A7" s="21"/>
      <c r="B7" s="21"/>
      <c r="C7" s="22"/>
      <c r="D7" s="6"/>
      <c r="E7" s="6"/>
    </row>
    <row r="8" ht="27" customHeight="1" spans="1:5">
      <c r="A8" s="21"/>
      <c r="B8" s="6"/>
      <c r="C8" s="22"/>
      <c r="D8" s="6"/>
      <c r="E8" s="6"/>
    </row>
    <row r="9" ht="27" customHeight="1" spans="1:5">
      <c r="A9" s="6"/>
      <c r="B9" s="6"/>
      <c r="C9" s="22"/>
      <c r="D9" s="6"/>
      <c r="E9" s="6"/>
    </row>
    <row r="10" ht="27" customHeight="1" spans="1:5">
      <c r="A10" s="21" t="s">
        <v>65</v>
      </c>
      <c r="B10" s="6"/>
      <c r="C10" s="22"/>
      <c r="D10" s="6"/>
      <c r="E10" s="6"/>
    </row>
    <row r="11" ht="27.75" customHeight="1" spans="1:5">
      <c r="A11" s="11" t="s">
        <v>127</v>
      </c>
      <c r="B11" s="11"/>
      <c r="C11" s="11"/>
      <c r="D11" s="11"/>
      <c r="E11" s="11"/>
    </row>
  </sheetData>
  <mergeCells count="2">
    <mergeCell ref="A1:E1"/>
    <mergeCell ref="A11:E11"/>
  </mergeCells>
  <printOptions horizontalCentered="1"/>
  <pageMargins left="0.708333333333333" right="0.708333333333333" top="0.944444444444444" bottom="0.747916666666667" header="0.66875" footer="0.314583333333333"/>
  <pageSetup paperSize="9" orientation="portrait" horizontalDpi="600"/>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6" sqref="E6:E1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128</v>
      </c>
      <c r="B1" s="3"/>
      <c r="C1" s="3"/>
      <c r="D1" s="3"/>
      <c r="E1" s="3"/>
      <c r="F1" s="3"/>
      <c r="G1" s="3"/>
      <c r="H1" s="3"/>
    </row>
    <row r="2" spans="8:8">
      <c r="H2" s="4" t="s">
        <v>1</v>
      </c>
    </row>
    <row r="3" ht="24" customHeight="1" spans="1:8">
      <c r="A3" s="13" t="s">
        <v>129</v>
      </c>
      <c r="B3" s="14"/>
      <c r="C3" s="15"/>
      <c r="D3" s="13" t="s">
        <v>130</v>
      </c>
      <c r="E3" s="16"/>
      <c r="F3" s="16"/>
      <c r="G3" s="16"/>
      <c r="H3" s="17"/>
    </row>
    <row r="4" s="1" customFormat="1" ht="22.5" customHeight="1" spans="1:8">
      <c r="A4" s="5" t="s">
        <v>4</v>
      </c>
      <c r="B4" s="18"/>
      <c r="C4" s="19" t="s">
        <v>131</v>
      </c>
      <c r="D4" s="18"/>
      <c r="E4" s="18"/>
      <c r="F4" s="5" t="s">
        <v>80</v>
      </c>
      <c r="G4" s="18"/>
      <c r="H4" s="18"/>
    </row>
    <row r="5" s="1" customFormat="1" ht="36" customHeight="1" spans="1:8">
      <c r="A5" s="5" t="s">
        <v>124</v>
      </c>
      <c r="B5" s="5" t="s">
        <v>64</v>
      </c>
      <c r="C5" s="20"/>
      <c r="D5" s="5" t="s">
        <v>92</v>
      </c>
      <c r="E5" s="5" t="s">
        <v>64</v>
      </c>
      <c r="F5" s="5" t="s">
        <v>65</v>
      </c>
      <c r="G5" s="5" t="s">
        <v>81</v>
      </c>
      <c r="H5" s="5" t="s">
        <v>82</v>
      </c>
    </row>
    <row r="6" ht="27" customHeight="1" spans="1:8">
      <c r="A6" s="21"/>
      <c r="B6" s="6"/>
      <c r="C6" s="21"/>
      <c r="D6" s="21"/>
      <c r="E6" s="21"/>
      <c r="F6" s="22"/>
      <c r="G6" s="6"/>
      <c r="H6" s="6"/>
    </row>
    <row r="7" ht="27" customHeight="1" spans="1:8">
      <c r="A7" s="21"/>
      <c r="B7" s="6"/>
      <c r="C7" s="6"/>
      <c r="D7" s="6"/>
      <c r="E7" s="6"/>
      <c r="F7" s="22"/>
      <c r="G7" s="6"/>
      <c r="H7" s="6"/>
    </row>
    <row r="8" ht="27" customHeight="1" spans="1:8">
      <c r="A8" s="21"/>
      <c r="B8" s="6"/>
      <c r="C8" s="6"/>
      <c r="D8" s="6"/>
      <c r="E8" s="6"/>
      <c r="F8" s="22"/>
      <c r="G8" s="6"/>
      <c r="H8" s="6"/>
    </row>
    <row r="9" ht="27" customHeight="1" spans="1:8">
      <c r="A9" s="21"/>
      <c r="B9" s="6"/>
      <c r="C9" s="21"/>
      <c r="D9" s="21"/>
      <c r="E9" s="21"/>
      <c r="F9" s="22"/>
      <c r="G9" s="6"/>
      <c r="H9" s="6"/>
    </row>
    <row r="10" ht="27" customHeight="1" spans="1:8">
      <c r="A10" s="21"/>
      <c r="B10" s="6"/>
      <c r="C10" s="6"/>
      <c r="D10" s="6"/>
      <c r="E10" s="6"/>
      <c r="F10" s="22"/>
      <c r="G10" s="6"/>
      <c r="H10" s="6"/>
    </row>
    <row r="11" ht="27" customHeight="1" spans="1:8">
      <c r="A11" s="6"/>
      <c r="B11" s="6"/>
      <c r="C11" s="6"/>
      <c r="D11" s="6"/>
      <c r="E11" s="6"/>
      <c r="F11" s="22"/>
      <c r="G11" s="6"/>
      <c r="H11" s="6"/>
    </row>
    <row r="12" ht="27" customHeight="1" spans="1:8">
      <c r="A12" s="23" t="s">
        <v>65</v>
      </c>
      <c r="B12" s="23"/>
      <c r="C12" s="23"/>
      <c r="D12" s="23"/>
      <c r="E12" s="23"/>
      <c r="F12" s="22"/>
      <c r="G12" s="6"/>
      <c r="H12" s="6"/>
    </row>
    <row r="13" ht="26.25" customHeight="1" spans="1:8">
      <c r="A13" s="8" t="s">
        <v>132</v>
      </c>
      <c r="B13" s="8"/>
      <c r="C13" s="8"/>
      <c r="D13" s="8"/>
      <c r="E13" s="8"/>
      <c r="F13" s="8"/>
      <c r="G13" s="8"/>
      <c r="H13" s="8"/>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2022-09-27T00:15:20Z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