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附件1-3" sheetId="3" r:id="rId1"/>
  </sheets>
  <calcPr calcId="144525"/>
</workbook>
</file>

<file path=xl/sharedStrings.xml><?xml version="1.0" encoding="utf-8"?>
<sst xmlns="http://schemas.openxmlformats.org/spreadsheetml/2006/main" count="95" uniqueCount="76">
  <si>
    <r>
      <rPr>
        <b/>
        <sz val="14"/>
        <color theme="1"/>
        <rFont val="宋体"/>
        <charset val="134"/>
      </rPr>
      <t>绩效目标自评表</t>
    </r>
    <r>
      <rPr>
        <sz val="11"/>
        <color theme="1"/>
        <rFont val="宋体"/>
        <charset val="134"/>
      </rPr>
      <t xml:space="preserve">
（2021年度）</t>
    </r>
  </si>
  <si>
    <t>项目名称</t>
  </si>
  <si>
    <t>国家基本公共卫生服务项目</t>
  </si>
  <si>
    <t>项目负责
人及电话</t>
  </si>
  <si>
    <t>梁光鹏</t>
  </si>
  <si>
    <t>主管部门</t>
  </si>
  <si>
    <t>实施单位</t>
  </si>
  <si>
    <t>资金
情况
（万元）</t>
  </si>
  <si>
    <t>全年预算数（A）</t>
  </si>
  <si>
    <t>全年执行数
（B）</t>
  </si>
  <si>
    <t>分值</t>
  </si>
  <si>
    <t>执行率
（B/A）</t>
  </si>
  <si>
    <t>得分</t>
  </si>
  <si>
    <t>年度资金总额：</t>
  </si>
  <si>
    <t>其中：本年财政拨款
（名称和规模）</t>
  </si>
  <si>
    <t>-</t>
  </si>
  <si>
    <t>其他资金</t>
  </si>
  <si>
    <t>年度总
体目标</t>
  </si>
  <si>
    <t>年度设定目标</t>
  </si>
  <si>
    <t>年度总体目标完成情况综述</t>
  </si>
  <si>
    <t>进一步提高对本辖区居民提供基本公共卫生服务的能力和水平，更好的为本辖区居民服务，做到让居民满意</t>
  </si>
  <si>
    <t>本单位开展城乡居民健康档案管理、健康教育、预防接种、0-6岁儿童健康管理、孕产妇健康管理、老年人健康管理、慢性病患者健康管理(高血压、糖尿病)、严重精神障碍患者管理、肺结核病患者健康管理、传染病及突发公共卫生事件报告和处理服务、中医药健康管理、卫生计生监督协管服务、免费提供避孕药具、健康素养促进等基本公共卫生服务，提高了基本公共卫生服务的能力和水平，做到了让群众满意</t>
  </si>
  <si>
    <t>绩
效
指
标</t>
  </si>
  <si>
    <t>一级指标</t>
  </si>
  <si>
    <t>二级指标</t>
  </si>
  <si>
    <t>三级指标</t>
  </si>
  <si>
    <t>年度指标值</t>
  </si>
  <si>
    <t>全年实际值</t>
  </si>
  <si>
    <t>未完成原因及拟采取的改进措施</t>
  </si>
  <si>
    <t>产
品
指
标
（50分）</t>
  </si>
  <si>
    <t>数量指标</t>
  </si>
  <si>
    <t>本辖区村卫生室个数</t>
  </si>
  <si>
    <t>本辖区服务人口数</t>
  </si>
  <si>
    <t>本年度辖区人口有流动</t>
  </si>
  <si>
    <t>质量指标</t>
  </si>
  <si>
    <t>健康档案建档管理率</t>
  </si>
  <si>
    <t>≥75%</t>
  </si>
  <si>
    <t>儿童健康管理率</t>
  </si>
  <si>
    <t>≥85%</t>
  </si>
  <si>
    <t>孕产妇健康管理率</t>
  </si>
  <si>
    <t>老年人健康管理率</t>
  </si>
  <si>
    <t>≥70%</t>
  </si>
  <si>
    <t>慢性病健康管理率</t>
  </si>
  <si>
    <t>≥65%</t>
  </si>
  <si>
    <t>突发公共卫生管理率</t>
  </si>
  <si>
    <t>≥100%</t>
  </si>
  <si>
    <t>健康教育覆盖率</t>
  </si>
  <si>
    <t>预防接种管理率</t>
  </si>
  <si>
    <t>≥90%</t>
  </si>
  <si>
    <t>时效指标</t>
  </si>
  <si>
    <t>资金补贴及时率</t>
  </si>
  <si>
    <t>≥92%</t>
  </si>
  <si>
    <t>成本指标</t>
  </si>
  <si>
    <t>国家基本公共卫生服务人口补助</t>
  </si>
  <si>
    <t>人均70元</t>
  </si>
  <si>
    <t>效
益
指
标
（30分）</t>
  </si>
  <si>
    <t>经济效益
指标</t>
  </si>
  <si>
    <t>降低了本辖区居民的就医成本</t>
  </si>
  <si>
    <t>降低</t>
  </si>
  <si>
    <t>社会效益
指标</t>
  </si>
  <si>
    <t>降低居民发病率</t>
  </si>
  <si>
    <t>提高居民健康生活水平</t>
  </si>
  <si>
    <t>提高</t>
  </si>
  <si>
    <t>预防新生儿缺陷</t>
  </si>
  <si>
    <t>预防</t>
  </si>
  <si>
    <t>生态效益
指标</t>
  </si>
  <si>
    <t>提高健康知识普及率</t>
  </si>
  <si>
    <t>提高本辖区居民基本公共卫生意识</t>
  </si>
  <si>
    <t>可持续影响
指标</t>
  </si>
  <si>
    <t>改善本辖区居民的生活质量</t>
  </si>
  <si>
    <t>改善</t>
  </si>
  <si>
    <t>满意度
指标（10分）</t>
  </si>
  <si>
    <t>服务对象
满意度指标</t>
  </si>
  <si>
    <t>本辖区居民满意度</t>
  </si>
  <si>
    <t>总分</t>
  </si>
  <si>
    <t>注：1.一级指标分值统一设置为：产出指标50分、效益指标30分、满意度指标10分、预算资金执行率10分。如有特殊情况，上述权重可做适当调整，但加总后应等于100分。各部门根据各项指标重要程度确定三级指标的分值。得分最高不能超过该指标分值上限。
2.定性指标根据指标完成情况分为：达成预期指标、部分达成预期指标并具有一定效果、未达成预期指标且效果较差三档，分别按照该指标对应分值区间100-80%(含80%)、80-60%(含60%)、60-0%合理确定得分。
3.定量指标若为正向指标（即指标值为≥*），则得分计算方法应用全年实际值/年度指标值 ╳ 该指标分值；若定量指标为反向指标（即指标值为≤*），则得分计算方法应用年度指标值/全年实际值 ╳ 该指标分值；定量指标得分最高不得超过该指标分值上限。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</si>
</sst>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7" applyNumberFormat="0" applyAlignment="0" applyProtection="0">
      <alignment vertical="center"/>
    </xf>
    <xf numFmtId="0" fontId="17" fillId="11" borderId="13" applyNumberFormat="0" applyAlignment="0" applyProtection="0">
      <alignment vertical="center"/>
    </xf>
    <xf numFmtId="0" fontId="18" fillId="12" borderId="1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tabSelected="1" workbookViewId="0">
      <selection activeCell="F24" sqref="F24:F30"/>
    </sheetView>
  </sheetViews>
  <sheetFormatPr defaultColWidth="9" defaultRowHeight="13.5"/>
  <cols>
    <col min="1" max="1" width="8" customWidth="1"/>
    <col min="2" max="2" width="9.125" customWidth="1"/>
    <col min="3" max="3" width="7.875" customWidth="1"/>
    <col min="4" max="4" width="6" customWidth="1"/>
    <col min="5" max="5" width="16.875" customWidth="1"/>
    <col min="6" max="6" width="8.75" customWidth="1"/>
    <col min="7" max="7" width="9.625" customWidth="1"/>
    <col min="8" max="8" width="9.875" customWidth="1"/>
    <col min="9" max="9" width="7.25" customWidth="1"/>
    <col min="10" max="10" width="16.375" customWidth="1"/>
  </cols>
  <sheetData>
    <row r="1" ht="18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24" spans="1:10">
      <c r="A3" s="3" t="s">
        <v>1</v>
      </c>
      <c r="B3" s="4" t="s">
        <v>2</v>
      </c>
      <c r="C3" s="4"/>
      <c r="D3" s="4"/>
      <c r="E3" s="4"/>
      <c r="F3" s="4"/>
      <c r="G3" s="5" t="s">
        <v>3</v>
      </c>
      <c r="H3" s="3" t="s">
        <v>4</v>
      </c>
      <c r="I3" s="7">
        <v>13935807493</v>
      </c>
      <c r="J3" s="9"/>
    </row>
    <row r="4" spans="1:10">
      <c r="A4" s="3" t="s">
        <v>5</v>
      </c>
      <c r="B4" s="4"/>
      <c r="C4" s="4"/>
      <c r="D4" s="4"/>
      <c r="E4" s="4"/>
      <c r="F4" s="4"/>
      <c r="G4" s="3" t="s">
        <v>6</v>
      </c>
      <c r="H4" s="3"/>
      <c r="I4" s="3"/>
      <c r="J4" s="3"/>
    </row>
    <row r="5" ht="24" spans="1:10">
      <c r="A5" s="6" t="s">
        <v>7</v>
      </c>
      <c r="B5" s="7"/>
      <c r="C5" s="8"/>
      <c r="D5" s="9"/>
      <c r="E5" s="7" t="s">
        <v>8</v>
      </c>
      <c r="F5" s="9"/>
      <c r="G5" s="6" t="s">
        <v>9</v>
      </c>
      <c r="H5" s="4" t="s">
        <v>10</v>
      </c>
      <c r="I5" s="6" t="s">
        <v>11</v>
      </c>
      <c r="J5" s="4" t="s">
        <v>12</v>
      </c>
    </row>
    <row r="6" spans="1:10">
      <c r="A6" s="4"/>
      <c r="B6" s="10" t="s">
        <v>13</v>
      </c>
      <c r="C6" s="11"/>
      <c r="D6" s="12"/>
      <c r="E6" s="7">
        <v>115.8744</v>
      </c>
      <c r="F6" s="9"/>
      <c r="G6" s="4">
        <f>E6</f>
        <v>115.8744</v>
      </c>
      <c r="H6" s="4">
        <v>10</v>
      </c>
      <c r="I6" s="17">
        <v>1</v>
      </c>
      <c r="J6" s="4">
        <v>10</v>
      </c>
    </row>
    <row r="7" ht="27" customHeight="1" spans="1:10">
      <c r="A7" s="4"/>
      <c r="B7" s="13" t="s">
        <v>14</v>
      </c>
      <c r="C7" s="8"/>
      <c r="D7" s="9"/>
      <c r="E7" s="7" t="s">
        <v>2</v>
      </c>
      <c r="F7" s="9"/>
      <c r="G7" s="4">
        <f>G6</f>
        <v>115.8744</v>
      </c>
      <c r="H7" s="4" t="s">
        <v>15</v>
      </c>
      <c r="I7" s="4"/>
      <c r="J7" s="4" t="s">
        <v>15</v>
      </c>
    </row>
    <row r="8" spans="1:10">
      <c r="A8" s="4"/>
      <c r="B8" s="7" t="s">
        <v>16</v>
      </c>
      <c r="C8" s="8"/>
      <c r="D8" s="9"/>
      <c r="E8" s="7"/>
      <c r="F8" s="9"/>
      <c r="G8" s="4"/>
      <c r="H8" s="4" t="s">
        <v>15</v>
      </c>
      <c r="I8" s="4"/>
      <c r="J8" s="4" t="s">
        <v>15</v>
      </c>
    </row>
    <row r="9" spans="1:10">
      <c r="A9" s="6" t="s">
        <v>17</v>
      </c>
      <c r="B9" s="7" t="s">
        <v>18</v>
      </c>
      <c r="C9" s="8"/>
      <c r="D9" s="8"/>
      <c r="E9" s="8"/>
      <c r="F9" s="9"/>
      <c r="G9" s="7" t="s">
        <v>19</v>
      </c>
      <c r="H9" s="8"/>
      <c r="I9" s="8"/>
      <c r="J9" s="9"/>
    </row>
    <row r="10" ht="72" customHeight="1" spans="1:10">
      <c r="A10" s="4"/>
      <c r="B10" s="14" t="s">
        <v>20</v>
      </c>
      <c r="C10" s="15"/>
      <c r="D10" s="15"/>
      <c r="E10" s="15"/>
      <c r="F10" s="16"/>
      <c r="G10" s="14" t="s">
        <v>21</v>
      </c>
      <c r="H10" s="15"/>
      <c r="I10" s="15"/>
      <c r="J10" s="16"/>
    </row>
    <row r="11" ht="33" customHeight="1" spans="1:10">
      <c r="A11" s="6" t="s">
        <v>22</v>
      </c>
      <c r="B11" s="4" t="s">
        <v>23</v>
      </c>
      <c r="C11" s="4" t="s">
        <v>24</v>
      </c>
      <c r="D11" s="4" t="s">
        <v>25</v>
      </c>
      <c r="E11" s="4"/>
      <c r="F11" s="4" t="s">
        <v>10</v>
      </c>
      <c r="G11" s="3" t="s">
        <v>26</v>
      </c>
      <c r="H11" s="3" t="s">
        <v>27</v>
      </c>
      <c r="I11" s="4" t="s">
        <v>12</v>
      </c>
      <c r="J11" s="6" t="s">
        <v>28</v>
      </c>
    </row>
    <row r="12" ht="16" customHeight="1" spans="1:10">
      <c r="A12" s="4"/>
      <c r="B12" s="6" t="s">
        <v>29</v>
      </c>
      <c r="C12" s="4" t="s">
        <v>30</v>
      </c>
      <c r="D12" s="7" t="s">
        <v>31</v>
      </c>
      <c r="E12" s="9"/>
      <c r="F12" s="4">
        <v>15</v>
      </c>
      <c r="G12" s="4">
        <v>15</v>
      </c>
      <c r="H12" s="4">
        <v>15</v>
      </c>
      <c r="I12" s="4">
        <v>15</v>
      </c>
      <c r="J12" s="3"/>
    </row>
    <row r="13" ht="16" customHeight="1" spans="1:10">
      <c r="A13" s="4"/>
      <c r="B13" s="4"/>
      <c r="C13" s="4"/>
      <c r="D13" s="7" t="s">
        <v>32</v>
      </c>
      <c r="E13" s="9"/>
      <c r="F13" s="4">
        <v>9</v>
      </c>
      <c r="G13" s="4">
        <v>11702</v>
      </c>
      <c r="H13" s="4">
        <v>11601</v>
      </c>
      <c r="I13" s="4">
        <v>7</v>
      </c>
      <c r="J13" s="26" t="s">
        <v>33</v>
      </c>
    </row>
    <row r="14" ht="16" customHeight="1" spans="1:10">
      <c r="A14" s="4"/>
      <c r="B14" s="4"/>
      <c r="C14" s="4" t="s">
        <v>34</v>
      </c>
      <c r="D14" s="7" t="s">
        <v>35</v>
      </c>
      <c r="E14" s="9"/>
      <c r="F14" s="4">
        <v>2</v>
      </c>
      <c r="G14" s="17" t="s">
        <v>36</v>
      </c>
      <c r="H14" s="17">
        <v>0.76</v>
      </c>
      <c r="I14" s="4">
        <v>2</v>
      </c>
      <c r="J14" s="3"/>
    </row>
    <row r="15" ht="16" customHeight="1" spans="1:10">
      <c r="A15" s="4"/>
      <c r="B15" s="4"/>
      <c r="C15" s="4"/>
      <c r="D15" s="7" t="s">
        <v>37</v>
      </c>
      <c r="E15" s="9"/>
      <c r="F15" s="4">
        <v>2</v>
      </c>
      <c r="G15" s="17" t="s">
        <v>38</v>
      </c>
      <c r="H15" s="17">
        <v>0.85</v>
      </c>
      <c r="I15" s="4">
        <v>2</v>
      </c>
      <c r="J15" s="3"/>
    </row>
    <row r="16" ht="16" customHeight="1" spans="1:10">
      <c r="A16" s="4"/>
      <c r="B16" s="4"/>
      <c r="C16" s="4"/>
      <c r="D16" s="7" t="s">
        <v>39</v>
      </c>
      <c r="E16" s="9"/>
      <c r="F16" s="4">
        <v>2</v>
      </c>
      <c r="G16" s="17" t="s">
        <v>38</v>
      </c>
      <c r="H16" s="17">
        <v>0.85</v>
      </c>
      <c r="I16" s="4">
        <v>2</v>
      </c>
      <c r="J16" s="3"/>
    </row>
    <row r="17" ht="16" customHeight="1" spans="1:10">
      <c r="A17" s="4"/>
      <c r="B17" s="4"/>
      <c r="C17" s="4"/>
      <c r="D17" s="7" t="s">
        <v>40</v>
      </c>
      <c r="E17" s="9"/>
      <c r="F17" s="4">
        <v>2</v>
      </c>
      <c r="G17" s="17" t="s">
        <v>41</v>
      </c>
      <c r="H17" s="17">
        <v>0.71</v>
      </c>
      <c r="I17" s="4">
        <v>2</v>
      </c>
      <c r="J17" s="3"/>
    </row>
    <row r="18" ht="16" customHeight="1" spans="1:10">
      <c r="A18" s="4"/>
      <c r="B18" s="4"/>
      <c r="C18" s="4"/>
      <c r="D18" s="7" t="s">
        <v>42</v>
      </c>
      <c r="E18" s="9"/>
      <c r="F18" s="4">
        <v>2</v>
      </c>
      <c r="G18" s="17" t="s">
        <v>43</v>
      </c>
      <c r="H18" s="17">
        <v>0.66</v>
      </c>
      <c r="I18" s="4">
        <v>2</v>
      </c>
      <c r="J18" s="3"/>
    </row>
    <row r="19" ht="16" customHeight="1" spans="1:10">
      <c r="A19" s="4"/>
      <c r="B19" s="4"/>
      <c r="C19" s="4"/>
      <c r="D19" s="7" t="s">
        <v>44</v>
      </c>
      <c r="E19" s="9"/>
      <c r="F19" s="4">
        <v>2</v>
      </c>
      <c r="G19" s="17" t="s">
        <v>45</v>
      </c>
      <c r="H19" s="17">
        <v>1</v>
      </c>
      <c r="I19" s="4">
        <v>2</v>
      </c>
      <c r="J19" s="3"/>
    </row>
    <row r="20" ht="16" customHeight="1" spans="1:10">
      <c r="A20" s="4"/>
      <c r="B20" s="4"/>
      <c r="C20" s="4"/>
      <c r="D20" s="7" t="s">
        <v>46</v>
      </c>
      <c r="E20" s="9"/>
      <c r="F20" s="4">
        <v>2</v>
      </c>
      <c r="G20" s="17" t="s">
        <v>45</v>
      </c>
      <c r="H20" s="17">
        <v>1</v>
      </c>
      <c r="I20" s="4">
        <v>2</v>
      </c>
      <c r="J20" s="3"/>
    </row>
    <row r="21" ht="16" customHeight="1" spans="1:10">
      <c r="A21" s="4"/>
      <c r="B21" s="4"/>
      <c r="C21" s="4"/>
      <c r="D21" s="7" t="s">
        <v>47</v>
      </c>
      <c r="E21" s="9"/>
      <c r="F21" s="4">
        <v>2</v>
      </c>
      <c r="G21" s="17" t="s">
        <v>48</v>
      </c>
      <c r="H21" s="17">
        <v>0.9</v>
      </c>
      <c r="I21" s="4">
        <v>2</v>
      </c>
      <c r="J21" s="3"/>
    </row>
    <row r="22" ht="16" customHeight="1" spans="1:10">
      <c r="A22" s="4"/>
      <c r="B22" s="4"/>
      <c r="C22" s="4" t="s">
        <v>49</v>
      </c>
      <c r="D22" s="7" t="s">
        <v>50</v>
      </c>
      <c r="E22" s="9"/>
      <c r="F22" s="4">
        <v>5</v>
      </c>
      <c r="G22" s="4" t="s">
        <v>51</v>
      </c>
      <c r="H22" s="17">
        <v>0.98</v>
      </c>
      <c r="I22" s="4">
        <v>5</v>
      </c>
      <c r="J22" s="3"/>
    </row>
    <row r="23" ht="16" customHeight="1" spans="1:10">
      <c r="A23" s="4"/>
      <c r="B23" s="4"/>
      <c r="C23" s="4" t="s">
        <v>52</v>
      </c>
      <c r="D23" s="18" t="s">
        <v>53</v>
      </c>
      <c r="E23" s="19"/>
      <c r="F23" s="4">
        <v>5</v>
      </c>
      <c r="G23" s="4" t="s">
        <v>54</v>
      </c>
      <c r="H23" s="4" t="s">
        <v>54</v>
      </c>
      <c r="I23" s="4">
        <v>5</v>
      </c>
      <c r="J23" s="3"/>
    </row>
    <row r="24" ht="25" customHeight="1" spans="1:10">
      <c r="A24" s="4"/>
      <c r="B24" s="6" t="s">
        <v>55</v>
      </c>
      <c r="C24" s="6" t="s">
        <v>56</v>
      </c>
      <c r="D24" s="7" t="s">
        <v>57</v>
      </c>
      <c r="E24" s="9"/>
      <c r="F24" s="4">
        <v>5</v>
      </c>
      <c r="G24" s="4" t="s">
        <v>58</v>
      </c>
      <c r="H24" s="4" t="s">
        <v>58</v>
      </c>
      <c r="I24" s="4">
        <v>5</v>
      </c>
      <c r="J24" s="3"/>
    </row>
    <row r="25" ht="16" customHeight="1" spans="1:10">
      <c r="A25" s="4"/>
      <c r="B25" s="4"/>
      <c r="C25" s="6" t="s">
        <v>59</v>
      </c>
      <c r="D25" s="7" t="s">
        <v>60</v>
      </c>
      <c r="E25" s="9"/>
      <c r="F25" s="4">
        <v>5</v>
      </c>
      <c r="G25" s="4" t="s">
        <v>58</v>
      </c>
      <c r="H25" s="4" t="s">
        <v>58</v>
      </c>
      <c r="I25" s="4">
        <v>5</v>
      </c>
      <c r="J25" s="3"/>
    </row>
    <row r="26" ht="16" customHeight="1" spans="1:10">
      <c r="A26" s="4"/>
      <c r="B26" s="4"/>
      <c r="C26" s="4"/>
      <c r="D26" s="7" t="s">
        <v>61</v>
      </c>
      <c r="E26" s="9"/>
      <c r="F26" s="4">
        <v>2.5</v>
      </c>
      <c r="G26" s="4" t="s">
        <v>62</v>
      </c>
      <c r="H26" s="4" t="s">
        <v>62</v>
      </c>
      <c r="I26" s="4">
        <v>2.5</v>
      </c>
      <c r="J26" s="3"/>
    </row>
    <row r="27" ht="16" customHeight="1" spans="1:10">
      <c r="A27" s="4"/>
      <c r="B27" s="4"/>
      <c r="C27" s="4"/>
      <c r="D27" s="7" t="s">
        <v>63</v>
      </c>
      <c r="E27" s="9"/>
      <c r="F27" s="4">
        <v>2.5</v>
      </c>
      <c r="G27" s="4" t="s">
        <v>64</v>
      </c>
      <c r="H27" s="4" t="s">
        <v>64</v>
      </c>
      <c r="I27" s="4">
        <v>2.5</v>
      </c>
      <c r="J27" s="3"/>
    </row>
    <row r="28" ht="16" customHeight="1" spans="1:10">
      <c r="A28" s="4"/>
      <c r="B28" s="4"/>
      <c r="C28" s="6" t="s">
        <v>65</v>
      </c>
      <c r="D28" s="18" t="s">
        <v>66</v>
      </c>
      <c r="E28" s="19"/>
      <c r="F28" s="4">
        <v>5</v>
      </c>
      <c r="G28" s="4" t="s">
        <v>51</v>
      </c>
      <c r="H28" s="17">
        <v>0.93</v>
      </c>
      <c r="I28" s="4">
        <v>5</v>
      </c>
      <c r="J28" s="3"/>
    </row>
    <row r="29" ht="16" customHeight="1" spans="1:10">
      <c r="A29" s="4"/>
      <c r="B29" s="4"/>
      <c r="C29" s="4"/>
      <c r="D29" s="18" t="s">
        <v>67</v>
      </c>
      <c r="E29" s="19"/>
      <c r="F29" s="4">
        <v>5</v>
      </c>
      <c r="G29" s="4" t="s">
        <v>62</v>
      </c>
      <c r="H29" s="4" t="s">
        <v>62</v>
      </c>
      <c r="I29" s="4">
        <v>5</v>
      </c>
      <c r="J29" s="3"/>
    </row>
    <row r="30" ht="23" customHeight="1" spans="1:10">
      <c r="A30" s="4"/>
      <c r="B30" s="4"/>
      <c r="C30" s="6" t="s">
        <v>68</v>
      </c>
      <c r="D30" s="7" t="s">
        <v>69</v>
      </c>
      <c r="E30" s="9"/>
      <c r="F30" s="4">
        <v>5</v>
      </c>
      <c r="G30" s="4" t="s">
        <v>70</v>
      </c>
      <c r="H30" s="4" t="s">
        <v>70</v>
      </c>
      <c r="I30" s="4">
        <v>5</v>
      </c>
      <c r="J30" s="4"/>
    </row>
    <row r="31" ht="43" customHeight="1" spans="1:10">
      <c r="A31" s="4"/>
      <c r="B31" s="6" t="s">
        <v>71</v>
      </c>
      <c r="C31" s="6" t="s">
        <v>72</v>
      </c>
      <c r="D31" s="7" t="s">
        <v>73</v>
      </c>
      <c r="E31" s="9"/>
      <c r="F31" s="4">
        <v>10</v>
      </c>
      <c r="G31" s="4" t="s">
        <v>51</v>
      </c>
      <c r="H31" s="17">
        <v>0.95</v>
      </c>
      <c r="I31" s="4">
        <v>10</v>
      </c>
      <c r="J31" s="3"/>
    </row>
    <row r="32" ht="16" customHeight="1" spans="1:10">
      <c r="A32" s="4" t="s">
        <v>74</v>
      </c>
      <c r="B32" s="4"/>
      <c r="C32" s="4"/>
      <c r="D32" s="4"/>
      <c r="E32" s="4"/>
      <c r="F32" s="7">
        <f>I23+I24+I25+I26+I27+I28+I29+I30+I31+J6+I12+I13+I14+I15+I16+I17+I18+I19+I20+I21+I22</f>
        <v>98</v>
      </c>
      <c r="G32" s="8"/>
      <c r="H32" s="8"/>
      <c r="I32" s="8"/>
      <c r="J32" s="9"/>
    </row>
    <row r="33" ht="20" customHeight="1" spans="1:10">
      <c r="A33" s="20" t="s">
        <v>75</v>
      </c>
      <c r="B33" s="21"/>
      <c r="C33" s="21"/>
      <c r="D33" s="21"/>
      <c r="E33" s="21"/>
      <c r="F33" s="21"/>
      <c r="G33" s="21"/>
      <c r="H33" s="21"/>
      <c r="I33" s="21"/>
      <c r="J33" s="27"/>
    </row>
    <row r="34" ht="20" customHeight="1" spans="1:10">
      <c r="A34" s="22"/>
      <c r="B34" s="23"/>
      <c r="C34" s="23"/>
      <c r="D34" s="23"/>
      <c r="E34" s="23"/>
      <c r="F34" s="23"/>
      <c r="G34" s="23"/>
      <c r="H34" s="23"/>
      <c r="I34" s="23"/>
      <c r="J34" s="28"/>
    </row>
    <row r="35" ht="20" customHeight="1" spans="1:10">
      <c r="A35" s="22"/>
      <c r="B35" s="23"/>
      <c r="C35" s="23"/>
      <c r="D35" s="23"/>
      <c r="E35" s="23"/>
      <c r="F35" s="23"/>
      <c r="G35" s="23"/>
      <c r="H35" s="23"/>
      <c r="I35" s="23"/>
      <c r="J35" s="28"/>
    </row>
    <row r="36" ht="20" customHeight="1" spans="1:10">
      <c r="A36" s="22"/>
      <c r="B36" s="23"/>
      <c r="C36" s="23"/>
      <c r="D36" s="23"/>
      <c r="E36" s="23"/>
      <c r="F36" s="23"/>
      <c r="G36" s="23"/>
      <c r="H36" s="23"/>
      <c r="I36" s="23"/>
      <c r="J36" s="28"/>
    </row>
    <row r="37" ht="20" customHeight="1" spans="1:10">
      <c r="A37" s="22"/>
      <c r="B37" s="23"/>
      <c r="C37" s="23"/>
      <c r="D37" s="23"/>
      <c r="E37" s="23"/>
      <c r="F37" s="23"/>
      <c r="G37" s="23"/>
      <c r="H37" s="23"/>
      <c r="I37" s="23"/>
      <c r="J37" s="28"/>
    </row>
    <row r="38" ht="20" customHeight="1" spans="1:10">
      <c r="A38" s="24"/>
      <c r="B38" s="25"/>
      <c r="C38" s="25"/>
      <c r="D38" s="25"/>
      <c r="E38" s="25"/>
      <c r="F38" s="25"/>
      <c r="G38" s="25"/>
      <c r="H38" s="25"/>
      <c r="I38" s="25"/>
      <c r="J38" s="29"/>
    </row>
  </sheetData>
  <mergeCells count="49">
    <mergeCell ref="B3:F3"/>
    <mergeCell ref="I3:J3"/>
    <mergeCell ref="B4:F4"/>
    <mergeCell ref="B5:D5"/>
    <mergeCell ref="E5:F5"/>
    <mergeCell ref="B6:D6"/>
    <mergeCell ref="E6:F6"/>
    <mergeCell ref="B7:D7"/>
    <mergeCell ref="E7:F7"/>
    <mergeCell ref="B8:D8"/>
    <mergeCell ref="E8:F8"/>
    <mergeCell ref="B9:F9"/>
    <mergeCell ref="G9:J9"/>
    <mergeCell ref="B10:F10"/>
    <mergeCell ref="G10:J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A32:E32"/>
    <mergeCell ref="F32:J32"/>
    <mergeCell ref="A5:A8"/>
    <mergeCell ref="A9:A10"/>
    <mergeCell ref="A11:A31"/>
    <mergeCell ref="B12:B23"/>
    <mergeCell ref="B24:B30"/>
    <mergeCell ref="C12:C13"/>
    <mergeCell ref="C14:C21"/>
    <mergeCell ref="C25:C27"/>
    <mergeCell ref="C28:C29"/>
    <mergeCell ref="A1:J2"/>
    <mergeCell ref="A33:J38"/>
  </mergeCells>
  <pageMargins left="0.393055555555556" right="0.0388888888888889" top="0.590277777777778" bottom="0.196527777777778" header="0.275" footer="0.35416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附件1-3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2022-09-27T11:28:08Z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KSORubyTemplateID" linkTarget="0">
    <vt:lpwstr>20</vt:lpwstr>
  </property>
  <property fmtid="{D5CDD505-2E9C-101B-9397-08002B2CF9AE}" pid="4" name="ICV">
    <vt:lpwstr>9FB051700A8E43B79F5BF56D0D30CBB4</vt:lpwstr>
  </property>
</Properties>
</file>