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2022年预算收支总表" sheetId="1" r:id="rId1"/>
    <sheet name="2022年预算收入总表" sheetId="2" r:id="rId2"/>
    <sheet name="2022年预算支出总表" sheetId="3" r:id="rId3"/>
    <sheet name="2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<sst xmlns="http://schemas.openxmlformats.org/spreadsheetml/2006/main" count="223" uniqueCount="115">
  <si>
    <r>
      <rPr>
        <sz val="18"/>
        <color theme="1"/>
        <rFont val="宋体"/>
        <charset val="134"/>
      </rPr>
      <t>罗村镇卫生院</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</si>
  <si>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</si>
  <si>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</si>
  <si>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</si>
  <si>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</si>
  <si>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</si>
  <si>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</si>
  <si>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</si>
  <si>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</si>
  <si>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</si>
  <si>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</si>
  <si>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</si>
  <si>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</si>
  <si>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</si>
  <si>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</si>
  <si>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</si>
  <si>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</si>
  <si>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</si>
  <si>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</si>
  <si>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</si>
  <si>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</si>
  <si>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</si>
  <si>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</si>
  <si>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</si>
  <si>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</si>
  <si>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</si>
  <si>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</si>
  <si>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</si>
  <si>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</si>
  <si>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</si>
  <si>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</si>
  <si>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</si>
  <si>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</si>
  <si>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</si>
  <si>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</si>
  <si>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</si>
  <si>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</si>
  <si>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</si>
  <si>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</si>
  <si>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</si>
  <si>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</si>
  <si>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</si>
  <si>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</si>
  <si>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</si>
  <si>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</si>
  <si>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</si>
  <si>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</si>
  <si>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</si>
  <si>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</si>
  <si>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</si>
  <si>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罗村镇卫生院</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</si>
  <si>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</si>
  <si>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</si>
  <si>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</si>
  <si>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</si>
  <si>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</si>
  <si>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</si>
  <si>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</si>
  <si>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</si>
  <si>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</si>
  <si>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乡镇卫生院</t>
  </si>
  <si>
    <t>机关事业单位基本养老保险缴费支出</t>
  </si>
  <si>
    <t>住房公积金</t>
  </si>
  <si>
    <t>财政对职工基本医疗保险基金的补助</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</si>
  <si>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</si>
  <si>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罗村镇卫生院</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</si>
  <si>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</si>
  <si>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</si>
  <si>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</si>
  <si>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</si>
  <si>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罗村镇卫生院</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</si>
  <si>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</si>
  <si>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</si>
  <si>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</si>
  <si>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</si>
  <si>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罗村镇卫生院</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</si>
  <si>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</si>
  <si>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</si>
  <si>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4"/>
        <color theme="1"/>
        <rFont val="宋体"/>
        <charset val="134"/>
      </rPr>
      <t>罗村镇卫生院</t>
    </r>
    <r>
      <rPr>
        <sz val="14"/>
        <color theme="1"/>
        <rFont val="Tahoma"/>
        <charset val="134"/>
      </rPr>
      <t>2022</t>
    </r>
    <r>
      <rPr>
        <sz val="14"/>
        <color theme="1"/>
        <rFont val="宋体"/>
        <charset val="134"/>
      </rPr>
      <t>年一般公共预算安排基本支出分经济科目表</t>
    </r>
  </si>
  <si>
    <t>经济科目名称</t>
  </si>
  <si>
    <t>预算数</t>
  </si>
  <si>
    <t>备注</t>
  </si>
  <si>
    <t>30101（基本工资）</t>
  </si>
  <si>
    <t>30102（津贴补贴）</t>
  </si>
  <si>
    <t>30103（奖金）</t>
  </si>
  <si>
    <r>
      <rPr>
        <sz val="10"/>
        <color theme="1"/>
        <rFont val="Tahoma"/>
        <charset val="134"/>
      </rPr>
      <t>30107(</t>
    </r>
    <r>
      <rPr>
        <sz val="10"/>
        <color theme="1"/>
        <rFont val="宋体"/>
        <charset val="134"/>
      </rPr>
      <t>绩效工资</t>
    </r>
    <r>
      <rPr>
        <sz val="10"/>
        <color theme="1"/>
        <rFont val="Tahoma"/>
        <charset val="134"/>
      </rPr>
      <t>)</t>
    </r>
  </si>
  <si>
    <t>30108（机关事业单位基本养老保险缴费）</t>
  </si>
  <si>
    <t>30110（职工基本医疗保险缴费）</t>
  </si>
  <si>
    <t>30113（住房公积金）</t>
  </si>
  <si>
    <t>30228（工会经费）</t>
  </si>
  <si>
    <t>30229（福利费）</t>
  </si>
  <si>
    <t>30305（生活补助）</t>
  </si>
  <si>
    <t>备注：该表反映各部门年度预算（含上年结转）中按部门预算经济科目反映的一般公共预算基本支出的安排情况，经济科目细化至“款”级。</t>
  </si>
  <si>
    <r>
      <rPr>
        <sz val="18"/>
        <color theme="1"/>
        <rFont val="宋体"/>
        <charset val="134"/>
      </rPr>
      <t>罗村镇卫生院</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</si>
  <si>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</si>
  <si>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</si>
  <si>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</si>
  <si>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罗村镇卫生院</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</si>
  <si>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</si>
  <si>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罗村镇卫生院</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</si>
  <si>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</si>
  <si>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</si>
  <si>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</si>
  <si>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</si>
  <si>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罗村镇卫生院</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</si>
  <si>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</si>
  <si>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</si>
  <si>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</si>
  <si>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</si>
  <si>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</si>
  <si>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</si>
  <si>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罗村镇卫生院</t>
    </r>
    <r>
      <rPr>
        <sz val="18"/>
        <color theme="1"/>
        <rFont val="Tahoma"/>
        <charset val="134"/>
      </rPr>
      <t>2022</t>
    </r>
    <r>
      <rPr>
        <sz val="18"/>
        <color theme="1"/>
        <rFont val="宋体"/>
        <charset val="134"/>
      </rPr>
      <t>年机关运行经费预算财政拨款情况表</t>
    </r>
  </si>
  <si>
    <t>单位名称</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</si>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</sst>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4"/>
      <color theme="1"/>
      <name val="宋体"/>
      <charset val="134"/>
    </font>
    <font>
      <sz val="14"/>
      <color theme="1"/>
      <name val="Tahoma"/>
      <charset val="134"/>
    </font>
    <font>
      <sz val="12"/>
      <name val="宋体"/>
      <charset val="134"/>
    </font>
    <font>
      <sz val="11"/>
      <color theme="0"/>
      <name val="宋体"/>
      <charset val="0"/>
      <scheme val="minor"/>
    </font>
    <font>
      <sz val="11"/>
      <color theme="1"/>
      <name val="宋体"/>
      <charset val="0"/>
      <scheme val="minor"/>
    </font>
    <font>
      <sz val="11"/>
      <color theme="1"/>
      <name val="宋体"/>
      <charset val="134"/>
      <scheme val="minor"/>
    </font>
    <font>
      <sz val="11"/>
      <color rgb="FF9C0006"/>
      <name val="宋体"/>
      <charset val="0"/>
      <scheme val="minor"/>
    </font>
    <font>
      <u/>
      <sz val="11"/>
      <color rgb="FF0000FF"/>
      <name val="宋体"/>
      <charset val="0"/>
      <scheme val="minor"/>
    </font>
    <font>
      <sz val="11"/>
      <color rgb="FF3F3F76"/>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sz val="11"/>
      <color rgb="FF9C65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sz val="10"/>
      <name val="Arial"/>
      <charset val="134"/>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11" fillId="0" borderId="0" applyFont="0" applyFill="0" applyBorder="0" applyAlignment="0" applyProtection="0">
      <alignment vertical="center"/>
    </xf>
    <xf numFmtId="0" fontId="10" fillId="7" borderId="0" applyNumberFormat="0" applyBorder="0" applyAlignment="0" applyProtection="0">
      <alignment vertical="center"/>
    </xf>
    <xf numFmtId="0" fontId="14" fillId="8" borderId="9"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0" fillId="11" borderId="0" applyNumberFormat="0" applyBorder="0" applyAlignment="0" applyProtection="0">
      <alignment vertical="center"/>
    </xf>
    <xf numFmtId="0" fontId="12" fillId="5" borderId="0" applyNumberFormat="0" applyBorder="0" applyAlignment="0" applyProtection="0">
      <alignment vertical="center"/>
    </xf>
    <xf numFmtId="43" fontId="11" fillId="0" borderId="0" applyFont="0" applyFill="0" applyBorder="0" applyAlignment="0" applyProtection="0">
      <alignment vertical="center"/>
    </xf>
    <xf numFmtId="0" fontId="9" fillId="15" borderId="0" applyNumberFormat="0" applyBorder="0" applyAlignment="0" applyProtection="0">
      <alignment vertical="center"/>
    </xf>
    <xf numFmtId="0" fontId="13" fillId="0" borderId="0" applyNumberFormat="0" applyFill="0" applyBorder="0" applyAlignment="0" applyProtection="0">
      <alignment vertical="center"/>
    </xf>
    <xf numFmtId="9" fontId="1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1" fillId="14" borderId="10" applyNumberFormat="0" applyFont="0" applyAlignment="0" applyProtection="0">
      <alignment vertical="center"/>
    </xf>
    <xf numFmtId="0" fontId="9" fillId="17"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1" applyNumberFormat="0" applyFill="0" applyAlignment="0" applyProtection="0">
      <alignment vertical="center"/>
    </xf>
    <xf numFmtId="0" fontId="20" fillId="0" borderId="11" applyNumberFormat="0" applyFill="0" applyAlignment="0" applyProtection="0">
      <alignment vertical="center"/>
    </xf>
    <xf numFmtId="0" fontId="9" fillId="6" borderId="0" applyNumberFormat="0" applyBorder="0" applyAlignment="0" applyProtection="0">
      <alignment vertical="center"/>
    </xf>
    <xf numFmtId="0" fontId="17" fillId="0" borderId="13" applyNumberFormat="0" applyFill="0" applyAlignment="0" applyProtection="0">
      <alignment vertical="center"/>
    </xf>
    <xf numFmtId="0" fontId="9" fillId="22" borderId="0" applyNumberFormat="0" applyBorder="0" applyAlignment="0" applyProtection="0">
      <alignment vertical="center"/>
    </xf>
    <xf numFmtId="0" fontId="24" fillId="20" borderId="12" applyNumberFormat="0" applyAlignment="0" applyProtection="0">
      <alignment vertical="center"/>
    </xf>
    <xf numFmtId="0" fontId="25" fillId="20" borderId="9" applyNumberFormat="0" applyAlignment="0" applyProtection="0">
      <alignment vertical="center"/>
    </xf>
    <xf numFmtId="0" fontId="26" fillId="24" borderId="14" applyNumberFormat="0" applyAlignment="0" applyProtection="0">
      <alignment vertical="center"/>
    </xf>
    <xf numFmtId="0" fontId="10" fillId="21" borderId="0" applyNumberFormat="0" applyBorder="0" applyAlignment="0" applyProtection="0">
      <alignment vertical="center"/>
    </xf>
    <xf numFmtId="0" fontId="9" fillId="10"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26" borderId="0" applyNumberFormat="0" applyBorder="0" applyAlignment="0" applyProtection="0">
      <alignment vertical="center"/>
    </xf>
    <xf numFmtId="0" fontId="18" fillId="19" borderId="0" applyNumberFormat="0" applyBorder="0" applyAlignment="0" applyProtection="0">
      <alignment vertical="center"/>
    </xf>
    <xf numFmtId="0" fontId="10" fillId="28" borderId="0" applyNumberFormat="0" applyBorder="0" applyAlignment="0" applyProtection="0">
      <alignment vertical="center"/>
    </xf>
    <xf numFmtId="0" fontId="9" fillId="23" borderId="0" applyNumberFormat="0" applyBorder="0" applyAlignment="0" applyProtection="0">
      <alignment vertical="center"/>
    </xf>
    <xf numFmtId="0" fontId="10" fillId="25"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29" borderId="0" applyNumberFormat="0" applyBorder="0" applyAlignment="0" applyProtection="0">
      <alignment vertical="center"/>
    </xf>
    <xf numFmtId="0" fontId="9" fillId="3" borderId="0" applyNumberFormat="0" applyBorder="0" applyAlignment="0" applyProtection="0">
      <alignment vertical="center"/>
    </xf>
    <xf numFmtId="0" fontId="9" fillId="30" borderId="0" applyNumberFormat="0" applyBorder="0" applyAlignment="0" applyProtection="0">
      <alignment vertical="center"/>
    </xf>
    <xf numFmtId="0" fontId="10" fillId="16" borderId="0" applyNumberFormat="0" applyBorder="0" applyAlignment="0" applyProtection="0">
      <alignment vertical="center"/>
    </xf>
    <xf numFmtId="0" fontId="10" fillId="32" borderId="0" applyNumberFormat="0" applyBorder="0" applyAlignment="0" applyProtection="0">
      <alignment vertical="center"/>
    </xf>
    <xf numFmtId="0" fontId="9" fillId="13" borderId="0" applyNumberFormat="0" applyBorder="0" applyAlignment="0" applyProtection="0">
      <alignment vertical="center"/>
    </xf>
    <xf numFmtId="0" fontId="8" fillId="0" borderId="0"/>
    <xf numFmtId="0" fontId="10" fillId="33" borderId="0" applyNumberFormat="0" applyBorder="0" applyAlignment="0" applyProtection="0">
      <alignment vertical="center"/>
    </xf>
    <xf numFmtId="0" fontId="9" fillId="9" borderId="0" applyNumberFormat="0" applyBorder="0" applyAlignment="0" applyProtection="0">
      <alignment vertical="center"/>
    </xf>
    <xf numFmtId="0" fontId="9" fillId="27" borderId="0" applyNumberFormat="0" applyBorder="0" applyAlignment="0" applyProtection="0">
      <alignment vertical="center"/>
    </xf>
    <xf numFmtId="0" fontId="8" fillId="0" borderId="0"/>
    <xf numFmtId="0" fontId="10" fillId="12" borderId="0" applyNumberFormat="0" applyBorder="0" applyAlignment="0" applyProtection="0">
      <alignment vertical="center"/>
    </xf>
    <xf numFmtId="0" fontId="9" fillId="31" borderId="0" applyNumberFormat="0" applyBorder="0" applyAlignment="0" applyProtection="0">
      <alignment vertical="center"/>
    </xf>
    <xf numFmtId="0" fontId="8" fillId="0" borderId="0"/>
    <xf numFmtId="0" fontId="22" fillId="0" borderId="0"/>
    <xf numFmtId="0" fontId="22" fillId="0" borderId="0"/>
  </cellStyleXfs>
  <cellXfs count="42">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0" xfId="0" applyFont="1" applyAlignment="1">
      <alignment horizontal="center"/>
    </xf>
    <xf numFmtId="0" fontId="7" fillId="0" borderId="0" xfId="0" applyFont="1" applyAlignment="1">
      <alignment horizont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5" fillId="2" borderId="1" xfId="52" applyFont="1" applyFill="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shrinkToFit="1"/>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workbookViewId="0">
      <selection activeCell="J18" sqref="J18"/>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3" t="s">
        <v>0</v>
      </c>
      <c r="B1" s="4"/>
      <c r="C1" s="4"/>
      <c r="D1" s="4"/>
      <c r="E1" s="4"/>
      <c r="F1" s="4"/>
    </row>
    <row r="2" spans="6:6">
      <c r="F2" s="5" t="s">
        <v>1</v>
      </c>
    </row>
    <row r="3" s="1" customFormat="1" ht="22.5" customHeight="1" spans="1:6">
      <c r="A3" s="33" t="s">
        <v>2</v>
      </c>
      <c r="B3" s="39"/>
      <c r="C3" s="33" t="s">
        <v>3</v>
      </c>
      <c r="D3" s="34"/>
      <c r="E3" s="34"/>
      <c r="F3" s="39"/>
    </row>
    <row r="4" s="1" customFormat="1" ht="22.5" customHeight="1" spans="1:6">
      <c r="A4" s="40" t="s">
        <v>4</v>
      </c>
      <c r="B4" s="11" t="s">
        <v>5</v>
      </c>
      <c r="C4" s="40" t="s">
        <v>4</v>
      </c>
      <c r="D4" s="11" t="s">
        <v>5</v>
      </c>
      <c r="E4" s="40" t="s">
        <v>6</v>
      </c>
      <c r="F4" s="40" t="s">
        <v>7</v>
      </c>
    </row>
    <row r="5" ht="17.25" customHeight="1" spans="1:6">
      <c r="A5" s="22" t="s">
        <v>8</v>
      </c>
      <c r="B5" s="7">
        <v>110.08</v>
      </c>
      <c r="C5" s="41" t="s">
        <v>9</v>
      </c>
      <c r="D5" s="7"/>
      <c r="E5" s="7"/>
      <c r="F5" s="7"/>
    </row>
    <row r="6" ht="17.25" customHeight="1" spans="1:6">
      <c r="A6" s="22" t="s">
        <v>10</v>
      </c>
      <c r="B6" s="7"/>
      <c r="C6" s="41" t="s">
        <v>11</v>
      </c>
      <c r="D6" s="7"/>
      <c r="E6" s="7"/>
      <c r="F6" s="7"/>
    </row>
    <row r="7" ht="17.25" customHeight="1" spans="1:6">
      <c r="A7" s="22" t="s">
        <v>12</v>
      </c>
      <c r="B7" s="7"/>
      <c r="C7" s="41" t="s">
        <v>13</v>
      </c>
      <c r="D7" s="7"/>
      <c r="E7" s="7"/>
      <c r="F7" s="7"/>
    </row>
    <row r="8" ht="17.25" customHeight="1" spans="1:6">
      <c r="A8" s="22" t="s">
        <v>14</v>
      </c>
      <c r="B8" s="7"/>
      <c r="C8" s="41" t="s">
        <v>15</v>
      </c>
      <c r="D8" s="7"/>
      <c r="E8" s="7"/>
      <c r="F8" s="7"/>
    </row>
    <row r="9" ht="17.25" customHeight="1" spans="1:6">
      <c r="A9" s="22" t="s">
        <v>16</v>
      </c>
      <c r="B9" s="7"/>
      <c r="C9" s="41" t="s">
        <v>17</v>
      </c>
      <c r="D9" s="7"/>
      <c r="E9" s="7"/>
      <c r="F9" s="7"/>
    </row>
    <row r="10" ht="17.25" customHeight="1" spans="1:6">
      <c r="A10" s="7"/>
      <c r="B10" s="7"/>
      <c r="C10" s="41" t="s">
        <v>18</v>
      </c>
      <c r="D10" s="7"/>
      <c r="E10" s="7"/>
      <c r="F10" s="7"/>
    </row>
    <row r="11" ht="17.25" customHeight="1" spans="1:6">
      <c r="A11" s="7"/>
      <c r="B11" s="7"/>
      <c r="C11" s="41" t="s">
        <v>19</v>
      </c>
      <c r="D11" s="7"/>
      <c r="E11" s="7"/>
      <c r="F11" s="7"/>
    </row>
    <row r="12" ht="17.25" customHeight="1" spans="1:6">
      <c r="A12" s="7"/>
      <c r="B12" s="7"/>
      <c r="C12" s="41" t="s">
        <v>20</v>
      </c>
      <c r="D12" s="7"/>
      <c r="E12" s="7"/>
      <c r="F12" s="7"/>
    </row>
    <row r="13" ht="17.25" customHeight="1" spans="1:6">
      <c r="A13" s="7"/>
      <c r="B13" s="7"/>
      <c r="C13" s="41" t="s">
        <v>21</v>
      </c>
      <c r="D13" s="7">
        <v>10.17</v>
      </c>
      <c r="E13" s="7">
        <f>D13</f>
        <v>10.17</v>
      </c>
      <c r="F13" s="7"/>
    </row>
    <row r="14" ht="17.25" customHeight="1" spans="1:6">
      <c r="A14" s="7"/>
      <c r="B14" s="7"/>
      <c r="C14" s="41" t="s">
        <v>22</v>
      </c>
      <c r="D14" s="7">
        <f>110.08-D13-D24</f>
        <v>89.97</v>
      </c>
      <c r="E14" s="7">
        <f>D14</f>
        <v>89.97</v>
      </c>
      <c r="F14" s="7"/>
    </row>
    <row r="15" ht="17.25" customHeight="1" spans="1:6">
      <c r="A15" s="7"/>
      <c r="B15" s="7"/>
      <c r="C15" s="41" t="s">
        <v>23</v>
      </c>
      <c r="D15" s="7"/>
      <c r="E15" s="7"/>
      <c r="F15" s="7"/>
    </row>
    <row r="16" ht="17.25" customHeight="1" spans="1:6">
      <c r="A16" s="7"/>
      <c r="B16" s="7"/>
      <c r="C16" s="41" t="s">
        <v>24</v>
      </c>
      <c r="D16" s="7"/>
      <c r="E16" s="7"/>
      <c r="F16" s="7"/>
    </row>
    <row r="17" ht="17.25" customHeight="1" spans="1:6">
      <c r="A17" s="7"/>
      <c r="B17" s="7"/>
      <c r="C17" s="41" t="s">
        <v>25</v>
      </c>
      <c r="D17" s="7"/>
      <c r="E17" s="7"/>
      <c r="F17" s="7"/>
    </row>
    <row r="18" ht="17.25" customHeight="1" spans="1:6">
      <c r="A18" s="7"/>
      <c r="B18" s="7"/>
      <c r="C18" s="41" t="s">
        <v>26</v>
      </c>
      <c r="D18" s="7"/>
      <c r="E18" s="7"/>
      <c r="F18" s="7"/>
    </row>
    <row r="19" ht="17.25" customHeight="1" spans="1:6">
      <c r="A19" s="7"/>
      <c r="B19" s="7"/>
      <c r="C19" s="41" t="s">
        <v>27</v>
      </c>
      <c r="D19" s="7"/>
      <c r="E19" s="7"/>
      <c r="F19" s="7"/>
    </row>
    <row r="20" ht="17.25" customHeight="1" spans="1:6">
      <c r="A20" s="7"/>
      <c r="B20" s="7"/>
      <c r="C20" s="41" t="s">
        <v>28</v>
      </c>
      <c r="D20" s="7"/>
      <c r="E20" s="7"/>
      <c r="F20" s="7"/>
    </row>
    <row r="21" ht="17.25" customHeight="1" spans="1:6">
      <c r="A21" s="7"/>
      <c r="B21" s="7"/>
      <c r="C21" s="41" t="s">
        <v>29</v>
      </c>
      <c r="D21" s="7"/>
      <c r="E21" s="7"/>
      <c r="F21" s="7"/>
    </row>
    <row r="22" ht="17.25" customHeight="1" spans="1:6">
      <c r="A22" s="7"/>
      <c r="B22" s="7"/>
      <c r="C22" s="41" t="s">
        <v>30</v>
      </c>
      <c r="D22" s="7"/>
      <c r="E22" s="7"/>
      <c r="F22" s="7"/>
    </row>
    <row r="23" ht="17.25" customHeight="1" spans="1:6">
      <c r="A23" s="7"/>
      <c r="B23" s="7"/>
      <c r="C23" s="41" t="s">
        <v>31</v>
      </c>
      <c r="D23" s="7"/>
      <c r="E23" s="7"/>
      <c r="F23" s="7"/>
    </row>
    <row r="24" ht="17.25" customHeight="1" spans="1:6">
      <c r="A24" s="7"/>
      <c r="B24" s="7"/>
      <c r="C24" s="41" t="s">
        <v>32</v>
      </c>
      <c r="D24" s="7">
        <v>9.94</v>
      </c>
      <c r="E24" s="7">
        <f>D24</f>
        <v>9.94</v>
      </c>
      <c r="F24" s="7"/>
    </row>
    <row r="25" ht="17.25" customHeight="1" spans="1:6">
      <c r="A25" s="7"/>
      <c r="B25" s="7"/>
      <c r="C25" s="41" t="s">
        <v>33</v>
      </c>
      <c r="D25" s="7"/>
      <c r="E25" s="7"/>
      <c r="F25" s="7"/>
    </row>
    <row r="26" ht="17.25" customHeight="1" spans="1:6">
      <c r="A26" s="7"/>
      <c r="B26" s="7"/>
      <c r="C26" s="41" t="s">
        <v>34</v>
      </c>
      <c r="D26" s="7"/>
      <c r="E26" s="7"/>
      <c r="F26" s="7"/>
    </row>
    <row r="27" ht="17.25" customHeight="1" spans="1:6">
      <c r="A27" s="7"/>
      <c r="B27" s="7"/>
      <c r="C27" s="41" t="s">
        <v>35</v>
      </c>
      <c r="D27" s="7"/>
      <c r="E27" s="7"/>
      <c r="F27" s="7"/>
    </row>
    <row r="28" ht="17.25" customHeight="1" spans="1:6">
      <c r="A28" s="7"/>
      <c r="B28" s="7"/>
      <c r="C28" s="41" t="s">
        <v>36</v>
      </c>
      <c r="D28" s="7"/>
      <c r="E28" s="7"/>
      <c r="F28" s="7"/>
    </row>
    <row r="29" ht="17.25" customHeight="1" spans="1:6">
      <c r="A29" s="7"/>
      <c r="B29" s="7"/>
      <c r="C29" s="41" t="s">
        <v>37</v>
      </c>
      <c r="D29" s="7"/>
      <c r="E29" s="7"/>
      <c r="F29" s="7"/>
    </row>
    <row r="30" ht="17.25" customHeight="1" spans="1:6">
      <c r="A30" s="7"/>
      <c r="B30" s="7"/>
      <c r="C30" s="41" t="s">
        <v>38</v>
      </c>
      <c r="D30" s="7"/>
      <c r="E30" s="7"/>
      <c r="F30" s="7"/>
    </row>
    <row r="31" ht="17.25" customHeight="1" spans="1:6">
      <c r="A31" s="7"/>
      <c r="B31" s="7"/>
      <c r="C31" s="41" t="s">
        <v>39</v>
      </c>
      <c r="D31" s="7"/>
      <c r="E31" s="7"/>
      <c r="F31" s="7"/>
    </row>
    <row r="32" ht="17.25" customHeight="1" spans="1:6">
      <c r="A32" s="7"/>
      <c r="B32" s="7"/>
      <c r="C32" s="41" t="s">
        <v>40</v>
      </c>
      <c r="D32" s="7"/>
      <c r="E32" s="7"/>
      <c r="F32" s="7"/>
    </row>
    <row r="33" ht="17.25" customHeight="1" spans="1:6">
      <c r="A33" s="7"/>
      <c r="B33" s="7"/>
      <c r="C33" s="41" t="s">
        <v>41</v>
      </c>
      <c r="D33" s="7"/>
      <c r="E33" s="7"/>
      <c r="F33" s="7"/>
    </row>
    <row r="34" ht="17.25" customHeight="1" spans="1:6">
      <c r="A34" s="7"/>
      <c r="B34" s="7"/>
      <c r="C34" s="22" t="s">
        <v>42</v>
      </c>
      <c r="D34" s="7"/>
      <c r="E34" s="7"/>
      <c r="F34" s="7"/>
    </row>
    <row r="35" ht="17.25" customHeight="1" spans="1:6">
      <c r="A35" s="22" t="s">
        <v>43</v>
      </c>
      <c r="B35" s="7">
        <v>110.08</v>
      </c>
      <c r="C35" s="22" t="s">
        <v>44</v>
      </c>
      <c r="D35" s="7">
        <v>110.08</v>
      </c>
      <c r="E35" s="7">
        <v>110.08</v>
      </c>
      <c r="F35" s="7"/>
    </row>
    <row r="36" ht="17.25" customHeight="1" spans="1:6">
      <c r="A36" s="22" t="s">
        <v>45</v>
      </c>
      <c r="B36" s="7"/>
      <c r="C36" s="22" t="s">
        <v>46</v>
      </c>
      <c r="D36" s="7"/>
      <c r="E36" s="7"/>
      <c r="F36" s="7"/>
    </row>
    <row r="37" ht="17.25" customHeight="1" spans="1:6">
      <c r="A37" s="22" t="s">
        <v>47</v>
      </c>
      <c r="B37" s="7">
        <v>110.08</v>
      </c>
      <c r="C37" s="22" t="s">
        <v>48</v>
      </c>
      <c r="D37" s="7">
        <v>110.08</v>
      </c>
      <c r="E37" s="7">
        <v>110.08</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22.5" spans="1:2">
      <c r="A1" s="3" t="s">
        <v>104</v>
      </c>
      <c r="B1" s="4"/>
    </row>
    <row r="2" spans="2:2">
      <c r="B2" s="5" t="s">
        <v>1</v>
      </c>
    </row>
    <row r="3" s="1" customFormat="1" ht="30" customHeight="1" spans="1:2">
      <c r="A3" s="6" t="s">
        <v>4</v>
      </c>
      <c r="B3" s="6" t="s">
        <v>68</v>
      </c>
    </row>
    <row r="4" s="1" customFormat="1" ht="30" customHeight="1" spans="1:2">
      <c r="A4" s="6" t="s">
        <v>105</v>
      </c>
      <c r="B4" s="11"/>
    </row>
    <row r="5" ht="27" customHeight="1" spans="1:2">
      <c r="A5" s="8" t="s">
        <v>106</v>
      </c>
      <c r="B5" s="7"/>
    </row>
    <row r="6" ht="27" customHeight="1" spans="1:2">
      <c r="A6" s="8" t="s">
        <v>107</v>
      </c>
      <c r="B6" s="7"/>
    </row>
    <row r="7" ht="27" customHeight="1" spans="1:2">
      <c r="A7" s="8" t="s">
        <v>108</v>
      </c>
      <c r="B7" s="7"/>
    </row>
    <row r="8" ht="27" customHeight="1" spans="1:2">
      <c r="A8" s="8" t="s">
        <v>109</v>
      </c>
      <c r="B8" s="7"/>
    </row>
    <row r="9" ht="27" customHeight="1" spans="1:2">
      <c r="A9" s="8" t="s">
        <v>54</v>
      </c>
      <c r="B9" s="7"/>
    </row>
    <row r="10" ht="27" customHeight="1" spans="1:2">
      <c r="A10" s="12" t="s">
        <v>110</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4" sqref="A4"/>
    </sheetView>
  </sheetViews>
  <sheetFormatPr defaultColWidth="9" defaultRowHeight="12.75" outlineLevelCol="1"/>
  <cols>
    <col min="1" max="1" width="40.125" style="2" customWidth="1"/>
    <col min="2" max="2" width="41.25" style="2" customWidth="1"/>
    <col min="3" max="16384" width="9" style="2"/>
  </cols>
  <sheetData>
    <row r="1" ht="22.5" spans="1:2">
      <c r="A1" s="3" t="s">
        <v>111</v>
      </c>
      <c r="B1" s="4"/>
    </row>
    <row r="2" spans="2:2">
      <c r="B2" s="5" t="s">
        <v>1</v>
      </c>
    </row>
    <row r="3" s="1" customFormat="1" ht="22.5" customHeight="1" spans="1:2">
      <c r="A3" s="6" t="s">
        <v>112</v>
      </c>
      <c r="B3" s="6" t="s">
        <v>66</v>
      </c>
    </row>
    <row r="4" s="1" customFormat="1" ht="36" customHeight="1" spans="1:2">
      <c r="A4" s="6"/>
      <c r="B4" s="6"/>
    </row>
    <row r="5" ht="27" customHeight="1" spans="1:2">
      <c r="A5" s="6"/>
      <c r="B5" s="7"/>
    </row>
    <row r="6" ht="27" customHeight="1" spans="1:2">
      <c r="A6" s="6"/>
      <c r="B6" s="7"/>
    </row>
    <row r="7" ht="27" customHeight="1" spans="1:2">
      <c r="A7" s="6"/>
      <c r="B7" s="7"/>
    </row>
    <row r="8" ht="27" customHeight="1" spans="1:2">
      <c r="A8" s="6"/>
      <c r="B8" s="7"/>
    </row>
    <row r="9" ht="27" customHeight="1" spans="1:2">
      <c r="A9" s="8" t="s">
        <v>113</v>
      </c>
      <c r="B9" s="7"/>
    </row>
    <row r="10" ht="30.75" customHeight="1" spans="1:2">
      <c r="A10" s="9" t="s">
        <v>114</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E15" sqref="E15"/>
    </sheetView>
  </sheetViews>
  <sheetFormatPr defaultColWidth="9" defaultRowHeight="12.75"/>
  <cols>
    <col min="1" max="1" width="9.875" style="2" customWidth="1"/>
    <col min="2" max="2" width="17.25" style="2" customWidth="1"/>
    <col min="3" max="8" width="8" style="2" customWidth="1"/>
    <col min="9" max="9" width="7.625" style="2" customWidth="1"/>
    <col min="10" max="16384" width="9" style="2"/>
  </cols>
  <sheetData>
    <row r="1" ht="22.5" spans="1:8">
      <c r="A1" s="3" t="s">
        <v>50</v>
      </c>
      <c r="B1" s="4"/>
      <c r="C1" s="4"/>
      <c r="D1" s="4"/>
      <c r="E1" s="4"/>
      <c r="F1" s="4"/>
      <c r="G1" s="4"/>
      <c r="H1" s="4"/>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37">
        <v>2100302</v>
      </c>
      <c r="B5" s="8" t="s">
        <v>60</v>
      </c>
      <c r="C5" s="32">
        <v>85.8</v>
      </c>
      <c r="D5" s="30">
        <v>85.8</v>
      </c>
      <c r="E5" s="30"/>
      <c r="F5" s="30"/>
      <c r="G5" s="30"/>
      <c r="H5" s="7"/>
      <c r="I5" s="7"/>
    </row>
    <row r="6" ht="27" customHeight="1" spans="1:9">
      <c r="A6" s="37">
        <v>2080505</v>
      </c>
      <c r="B6" s="6" t="s">
        <v>61</v>
      </c>
      <c r="C6" s="32">
        <v>10.17</v>
      </c>
      <c r="D6" s="30">
        <f>C6</f>
        <v>10.17</v>
      </c>
      <c r="E6" s="30"/>
      <c r="F6" s="30"/>
      <c r="G6" s="30"/>
      <c r="H6" s="7"/>
      <c r="I6" s="7"/>
    </row>
    <row r="7" ht="27" customHeight="1" spans="1:9">
      <c r="A7" s="38">
        <v>2210201</v>
      </c>
      <c r="B7" s="8" t="s">
        <v>62</v>
      </c>
      <c r="C7" s="32">
        <v>9.94</v>
      </c>
      <c r="D7" s="30">
        <f>C7</f>
        <v>9.94</v>
      </c>
      <c r="E7" s="30"/>
      <c r="F7" s="30"/>
      <c r="G7" s="30"/>
      <c r="H7" s="7"/>
      <c r="I7" s="7"/>
    </row>
    <row r="8" ht="27" customHeight="1" spans="1:9">
      <c r="A8" s="38">
        <v>2101201</v>
      </c>
      <c r="B8" s="6" t="s">
        <v>63</v>
      </c>
      <c r="C8" s="32">
        <v>4.17</v>
      </c>
      <c r="D8" s="30">
        <f>C8</f>
        <v>4.17</v>
      </c>
      <c r="E8" s="30"/>
      <c r="F8" s="30"/>
      <c r="G8" s="30"/>
      <c r="H8" s="7"/>
      <c r="I8" s="7"/>
    </row>
    <row r="9" ht="27" customHeight="1" spans="1:9">
      <c r="A9" s="8"/>
      <c r="B9" s="30"/>
      <c r="C9" s="32"/>
      <c r="D9" s="30"/>
      <c r="E9" s="30"/>
      <c r="F9" s="30"/>
      <c r="G9" s="30"/>
      <c r="H9" s="7"/>
      <c r="I9" s="7"/>
    </row>
    <row r="10" ht="27" customHeight="1" spans="1:9">
      <c r="A10" s="30"/>
      <c r="B10" s="30"/>
      <c r="C10" s="32"/>
      <c r="D10" s="30"/>
      <c r="E10" s="30"/>
      <c r="F10" s="30"/>
      <c r="G10" s="30"/>
      <c r="H10" s="7"/>
      <c r="I10" s="7"/>
    </row>
    <row r="11" ht="27" customHeight="1" spans="1:9">
      <c r="A11" s="8" t="s">
        <v>54</v>
      </c>
      <c r="B11" s="30"/>
      <c r="C11" s="32">
        <f>SUM(C5:C10)</f>
        <v>110.08</v>
      </c>
      <c r="D11" s="30">
        <f>SUM(D5:D10)</f>
        <v>110.08</v>
      </c>
      <c r="E11" s="30"/>
      <c r="F11" s="30"/>
      <c r="G11" s="30"/>
      <c r="H11" s="7"/>
      <c r="I11" s="7"/>
    </row>
    <row r="12" ht="30.75" customHeight="1" spans="1:9">
      <c r="A12" s="12" t="s">
        <v>64</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B5" sqref="B5:B8"/>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 t="s">
        <v>65</v>
      </c>
      <c r="B1" s="4"/>
      <c r="C1" s="4"/>
      <c r="D1" s="4"/>
      <c r="E1" s="4"/>
    </row>
    <row r="2" spans="5:5">
      <c r="E2" s="5" t="s">
        <v>1</v>
      </c>
    </row>
    <row r="3" s="1" customFormat="1" ht="22.5" customHeight="1" spans="1:5">
      <c r="A3" s="25" t="s">
        <v>4</v>
      </c>
      <c r="B3" s="26"/>
      <c r="C3" s="6" t="s">
        <v>66</v>
      </c>
      <c r="D3" s="19"/>
      <c r="E3" s="19"/>
    </row>
    <row r="4" s="1" customFormat="1" ht="36" customHeight="1" spans="1:5">
      <c r="A4" s="6" t="s">
        <v>52</v>
      </c>
      <c r="B4" s="6" t="s">
        <v>53</v>
      </c>
      <c r="C4" s="6" t="s">
        <v>54</v>
      </c>
      <c r="D4" s="6" t="s">
        <v>67</v>
      </c>
      <c r="E4" s="6" t="s">
        <v>68</v>
      </c>
    </row>
    <row r="5" ht="27" customHeight="1" spans="1:5">
      <c r="A5" s="37">
        <v>2100302</v>
      </c>
      <c r="B5" s="8" t="s">
        <v>60</v>
      </c>
      <c r="C5" s="32">
        <v>85.8</v>
      </c>
      <c r="D5" s="30">
        <v>85.8</v>
      </c>
      <c r="E5" s="7"/>
    </row>
    <row r="6" ht="27" customHeight="1" spans="1:5">
      <c r="A6" s="37">
        <v>2080505</v>
      </c>
      <c r="B6" s="6" t="s">
        <v>61</v>
      </c>
      <c r="C6" s="32">
        <v>10.17</v>
      </c>
      <c r="D6" s="30">
        <v>10.17</v>
      </c>
      <c r="E6" s="7"/>
    </row>
    <row r="7" ht="27" customHeight="1" spans="1:5">
      <c r="A7" s="38">
        <v>2210201</v>
      </c>
      <c r="B7" s="8" t="s">
        <v>62</v>
      </c>
      <c r="C7" s="32">
        <v>9.94</v>
      </c>
      <c r="D7" s="30">
        <v>9.94</v>
      </c>
      <c r="E7" s="7"/>
    </row>
    <row r="8" ht="27" customHeight="1" spans="1:5">
      <c r="A8" s="38">
        <v>2101201</v>
      </c>
      <c r="B8" s="6" t="s">
        <v>63</v>
      </c>
      <c r="C8" s="32">
        <v>4.17</v>
      </c>
      <c r="D8" s="30">
        <v>4.17</v>
      </c>
      <c r="E8" s="7"/>
    </row>
    <row r="9" ht="27" customHeight="1" spans="1:5">
      <c r="A9" s="8"/>
      <c r="B9" s="30"/>
      <c r="C9" s="32"/>
      <c r="D9" s="30"/>
      <c r="E9" s="7"/>
    </row>
    <row r="10" ht="27" customHeight="1" spans="1:5">
      <c r="A10" s="30"/>
      <c r="B10" s="30"/>
      <c r="C10" s="32"/>
      <c r="D10" s="30"/>
      <c r="E10" s="7"/>
    </row>
    <row r="11" ht="27" customHeight="1" spans="1:5">
      <c r="A11" s="8" t="s">
        <v>54</v>
      </c>
      <c r="B11" s="30"/>
      <c r="C11" s="32">
        <f>SUM(C5:C10)</f>
        <v>110.08</v>
      </c>
      <c r="D11" s="30">
        <f>SUM(D5:D10)</f>
        <v>110.08</v>
      </c>
      <c r="E11" s="7"/>
    </row>
    <row r="12" ht="33" customHeight="1" spans="1:5">
      <c r="A12" s="12" t="s">
        <v>69</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I7" sqref="I7"/>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70</v>
      </c>
      <c r="B1" s="4"/>
      <c r="C1" s="4"/>
      <c r="D1" s="4"/>
      <c r="E1" s="4"/>
      <c r="F1" s="4"/>
    </row>
    <row r="2" spans="6:6">
      <c r="F2" s="5" t="s">
        <v>1</v>
      </c>
    </row>
    <row r="3" s="1" customFormat="1" ht="19.5" customHeight="1" spans="1:7">
      <c r="A3" s="33" t="s">
        <v>2</v>
      </c>
      <c r="B3" s="34"/>
      <c r="C3" s="8" t="s">
        <v>3</v>
      </c>
      <c r="D3" s="8"/>
      <c r="E3" s="8"/>
      <c r="F3" s="8"/>
      <c r="G3" s="8"/>
    </row>
    <row r="4" s="1" customFormat="1" ht="18.7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2" t="s">
        <v>8</v>
      </c>
      <c r="B6" s="35">
        <v>110.08</v>
      </c>
      <c r="C6" s="23" t="s">
        <v>9</v>
      </c>
      <c r="D6" s="7"/>
      <c r="E6" s="7"/>
      <c r="F6" s="30"/>
      <c r="G6" s="7"/>
    </row>
    <row r="7" ht="17.25" customHeight="1" spans="1:7">
      <c r="A7" s="22" t="s">
        <v>10</v>
      </c>
      <c r="B7" s="35"/>
      <c r="C7" s="23" t="s">
        <v>11</v>
      </c>
      <c r="D7" s="7"/>
      <c r="E7" s="7"/>
      <c r="F7" s="7"/>
      <c r="G7" s="7"/>
    </row>
    <row r="8" ht="17.25" customHeight="1" spans="1:7">
      <c r="A8" s="22" t="s">
        <v>12</v>
      </c>
      <c r="B8" s="35"/>
      <c r="C8" s="23" t="s">
        <v>13</v>
      </c>
      <c r="D8" s="7"/>
      <c r="E8" s="7"/>
      <c r="F8" s="7"/>
      <c r="G8" s="7"/>
    </row>
    <row r="9" ht="17.25" customHeight="1" spans="1:7">
      <c r="A9" s="22"/>
      <c r="B9" s="35"/>
      <c r="C9" s="23" t="s">
        <v>15</v>
      </c>
      <c r="D9" s="7"/>
      <c r="E9" s="7"/>
      <c r="F9" s="7"/>
      <c r="G9" s="7"/>
    </row>
    <row r="10" ht="17.25" customHeight="1" spans="1:7">
      <c r="A10" s="22"/>
      <c r="B10" s="35"/>
      <c r="C10" s="23" t="s">
        <v>17</v>
      </c>
      <c r="D10" s="7"/>
      <c r="E10" s="7"/>
      <c r="F10" s="7"/>
      <c r="G10" s="7"/>
    </row>
    <row r="11" ht="17.25" customHeight="1" spans="1:7">
      <c r="A11" s="7"/>
      <c r="B11" s="35"/>
      <c r="C11" s="23" t="s">
        <v>18</v>
      </c>
      <c r="D11" s="7"/>
      <c r="E11" s="7"/>
      <c r="F11" s="7"/>
      <c r="G11" s="7"/>
    </row>
    <row r="12" ht="17.25" customHeight="1" spans="1:7">
      <c r="A12" s="7"/>
      <c r="B12" s="35"/>
      <c r="C12" s="23" t="s">
        <v>19</v>
      </c>
      <c r="D12" s="7"/>
      <c r="E12" s="7"/>
      <c r="F12" s="7"/>
      <c r="G12" s="7"/>
    </row>
    <row r="13" ht="17.25" customHeight="1" spans="1:7">
      <c r="A13" s="7"/>
      <c r="B13" s="35"/>
      <c r="C13" s="23" t="s">
        <v>20</v>
      </c>
      <c r="D13" s="7"/>
      <c r="E13" s="7"/>
      <c r="F13" s="7"/>
      <c r="G13" s="7"/>
    </row>
    <row r="14" ht="17.25" customHeight="1" spans="1:7">
      <c r="A14" s="7"/>
      <c r="B14" s="35"/>
      <c r="C14" s="23" t="s">
        <v>21</v>
      </c>
      <c r="D14" s="7">
        <v>10.17</v>
      </c>
      <c r="E14" s="7">
        <f>D14</f>
        <v>10.17</v>
      </c>
      <c r="F14" s="7"/>
      <c r="G14" s="7"/>
    </row>
    <row r="15" ht="17.25" customHeight="1" spans="1:7">
      <c r="A15" s="7"/>
      <c r="B15" s="35"/>
      <c r="C15" s="23" t="s">
        <v>22</v>
      </c>
      <c r="D15" s="7">
        <f>110.08-D14-D25</f>
        <v>89.97</v>
      </c>
      <c r="E15" s="7">
        <f>D15</f>
        <v>89.97</v>
      </c>
      <c r="F15" s="7"/>
      <c r="G15" s="7"/>
    </row>
    <row r="16" ht="17.25" customHeight="1" spans="1:7">
      <c r="A16" s="7"/>
      <c r="B16" s="35"/>
      <c r="C16" s="23" t="s">
        <v>23</v>
      </c>
      <c r="D16" s="7"/>
      <c r="E16" s="7"/>
      <c r="F16" s="7"/>
      <c r="G16" s="7"/>
    </row>
    <row r="17" ht="17.25" customHeight="1" spans="1:7">
      <c r="A17" s="7"/>
      <c r="B17" s="35"/>
      <c r="C17" s="23" t="s">
        <v>24</v>
      </c>
      <c r="D17" s="7"/>
      <c r="E17" s="7"/>
      <c r="F17" s="7"/>
      <c r="G17" s="7"/>
    </row>
    <row r="18" ht="17.25" customHeight="1" spans="1:7">
      <c r="A18" s="7"/>
      <c r="B18" s="35"/>
      <c r="C18" s="23" t="s">
        <v>25</v>
      </c>
      <c r="D18" s="7"/>
      <c r="E18" s="7"/>
      <c r="F18" s="7"/>
      <c r="G18" s="7"/>
    </row>
    <row r="19" ht="17.25" customHeight="1" spans="1:7">
      <c r="A19" s="7"/>
      <c r="B19" s="35"/>
      <c r="C19" s="23" t="s">
        <v>26</v>
      </c>
      <c r="D19" s="7"/>
      <c r="E19" s="7"/>
      <c r="F19" s="7"/>
      <c r="G19" s="7"/>
    </row>
    <row r="20" ht="17.25" customHeight="1" spans="1:7">
      <c r="A20" s="7"/>
      <c r="B20" s="35"/>
      <c r="C20" s="23" t="s">
        <v>27</v>
      </c>
      <c r="D20" s="7"/>
      <c r="E20" s="7"/>
      <c r="F20" s="7"/>
      <c r="G20" s="7"/>
    </row>
    <row r="21" ht="17.25" customHeight="1" spans="1:7">
      <c r="A21" s="7"/>
      <c r="B21" s="35"/>
      <c r="C21" s="23" t="s">
        <v>28</v>
      </c>
      <c r="D21" s="7"/>
      <c r="E21" s="7"/>
      <c r="F21" s="7"/>
      <c r="G21" s="7"/>
    </row>
    <row r="22" ht="17.25" customHeight="1" spans="1:7">
      <c r="A22" s="7"/>
      <c r="B22" s="35"/>
      <c r="C22" s="23" t="s">
        <v>29</v>
      </c>
      <c r="D22" s="7"/>
      <c r="E22" s="7"/>
      <c r="F22" s="7"/>
      <c r="G22" s="7"/>
    </row>
    <row r="23" ht="17.25" customHeight="1" spans="1:7">
      <c r="A23" s="7"/>
      <c r="B23" s="35"/>
      <c r="C23" s="23" t="s">
        <v>30</v>
      </c>
      <c r="D23" s="7"/>
      <c r="E23" s="7"/>
      <c r="F23" s="7"/>
      <c r="G23" s="7"/>
    </row>
    <row r="24" ht="17.25" customHeight="1" spans="1:7">
      <c r="A24" s="7"/>
      <c r="B24" s="35"/>
      <c r="C24" s="23" t="s">
        <v>31</v>
      </c>
      <c r="D24" s="7"/>
      <c r="E24" s="7"/>
      <c r="F24" s="7"/>
      <c r="G24" s="7"/>
    </row>
    <row r="25" ht="17.25" customHeight="1" spans="1:7">
      <c r="A25" s="7"/>
      <c r="B25" s="35"/>
      <c r="C25" s="23" t="s">
        <v>32</v>
      </c>
      <c r="D25" s="7">
        <v>9.94</v>
      </c>
      <c r="E25" s="7">
        <f>D25</f>
        <v>9.94</v>
      </c>
      <c r="F25" s="7"/>
      <c r="G25" s="7"/>
    </row>
    <row r="26" ht="17.25" customHeight="1" spans="1:7">
      <c r="A26" s="7"/>
      <c r="B26" s="35"/>
      <c r="C26" s="23" t="s">
        <v>33</v>
      </c>
      <c r="D26" s="7"/>
      <c r="E26" s="7"/>
      <c r="F26" s="7"/>
      <c r="G26" s="7"/>
    </row>
    <row r="27" ht="17.25" customHeight="1" spans="1:7">
      <c r="A27" s="7"/>
      <c r="B27" s="35"/>
      <c r="C27" s="23" t="s">
        <v>34</v>
      </c>
      <c r="D27" s="7"/>
      <c r="E27" s="7"/>
      <c r="F27" s="7"/>
      <c r="G27" s="7"/>
    </row>
    <row r="28" ht="17.25" customHeight="1" spans="1:7">
      <c r="A28" s="7"/>
      <c r="B28" s="35"/>
      <c r="C28" s="23" t="s">
        <v>35</v>
      </c>
      <c r="D28" s="7"/>
      <c r="E28" s="7"/>
      <c r="F28" s="7"/>
      <c r="G28" s="7"/>
    </row>
    <row r="29" ht="17.25" customHeight="1" spans="1:7">
      <c r="A29" s="7"/>
      <c r="B29" s="35"/>
      <c r="C29" s="23" t="s">
        <v>36</v>
      </c>
      <c r="D29" s="7"/>
      <c r="E29" s="7"/>
      <c r="F29" s="7"/>
      <c r="G29" s="7"/>
    </row>
    <row r="30" ht="17.25" customHeight="1" spans="1:7">
      <c r="A30" s="7"/>
      <c r="B30" s="35"/>
      <c r="C30" s="23" t="s">
        <v>37</v>
      </c>
      <c r="D30" s="7"/>
      <c r="E30" s="7"/>
      <c r="F30" s="7"/>
      <c r="G30" s="7"/>
    </row>
    <row r="31" ht="17.25" customHeight="1" spans="1:7">
      <c r="A31" s="7"/>
      <c r="B31" s="35"/>
      <c r="C31" s="23" t="s">
        <v>38</v>
      </c>
      <c r="D31" s="7"/>
      <c r="E31" s="7"/>
      <c r="F31" s="7"/>
      <c r="G31" s="7"/>
    </row>
    <row r="32" ht="17.25" customHeight="1" spans="1:7">
      <c r="A32" s="7"/>
      <c r="B32" s="35"/>
      <c r="C32" s="23" t="s">
        <v>39</v>
      </c>
      <c r="D32" s="7"/>
      <c r="E32" s="7"/>
      <c r="F32" s="7"/>
      <c r="G32" s="7"/>
    </row>
    <row r="33" ht="17.25" customHeight="1" spans="1:7">
      <c r="A33" s="7"/>
      <c r="B33" s="35"/>
      <c r="C33" s="23" t="s">
        <v>40</v>
      </c>
      <c r="D33" s="7"/>
      <c r="E33" s="7"/>
      <c r="F33" s="7"/>
      <c r="G33" s="7"/>
    </row>
    <row r="34" ht="17.25" customHeight="1" spans="1:7">
      <c r="A34" s="7"/>
      <c r="B34" s="35"/>
      <c r="C34" s="23" t="s">
        <v>41</v>
      </c>
      <c r="D34" s="7"/>
      <c r="E34" s="7"/>
      <c r="F34" s="7"/>
      <c r="G34" s="7"/>
    </row>
    <row r="35" ht="17.25" customHeight="1" spans="1:7">
      <c r="A35" s="7"/>
      <c r="B35" s="35"/>
      <c r="C35" s="22" t="s">
        <v>42</v>
      </c>
      <c r="D35" s="7"/>
      <c r="E35" s="7"/>
      <c r="F35" s="7"/>
      <c r="G35" s="7"/>
    </row>
    <row r="36" ht="17.25" customHeight="1" spans="1:7">
      <c r="A36" s="22" t="s">
        <v>43</v>
      </c>
      <c r="B36" s="35">
        <v>110.08</v>
      </c>
      <c r="C36" s="22" t="s">
        <v>44</v>
      </c>
      <c r="D36" s="7">
        <v>110.08</v>
      </c>
      <c r="E36" s="7">
        <v>110.08</v>
      </c>
      <c r="F36" s="7"/>
      <c r="G36" s="7"/>
    </row>
    <row r="37" ht="17.25" customHeight="1" spans="1:7">
      <c r="A37" s="22" t="s">
        <v>73</v>
      </c>
      <c r="B37" s="35"/>
      <c r="C37" s="22" t="s">
        <v>46</v>
      </c>
      <c r="D37" s="7"/>
      <c r="E37" s="7"/>
      <c r="F37" s="7"/>
      <c r="G37" s="7"/>
    </row>
    <row r="38" ht="17.25" customHeight="1" spans="1:7">
      <c r="A38" s="22" t="s">
        <v>8</v>
      </c>
      <c r="B38" s="35"/>
      <c r="C38" s="22"/>
      <c r="D38" s="7"/>
      <c r="E38" s="7"/>
      <c r="F38" s="7"/>
      <c r="G38" s="7"/>
    </row>
    <row r="39" ht="17.25" customHeight="1" spans="1:7">
      <c r="A39" s="22" t="s">
        <v>10</v>
      </c>
      <c r="B39" s="35"/>
      <c r="C39" s="22"/>
      <c r="D39" s="7"/>
      <c r="E39" s="7"/>
      <c r="F39" s="7"/>
      <c r="G39" s="7"/>
    </row>
    <row r="40" ht="17.25" customHeight="1" spans="1:7">
      <c r="A40" s="22" t="s">
        <v>12</v>
      </c>
      <c r="B40" s="7"/>
      <c r="C40" s="22"/>
      <c r="D40" s="7"/>
      <c r="E40" s="7"/>
      <c r="F40" s="7"/>
      <c r="G40" s="7"/>
    </row>
    <row r="41" ht="17.25" customHeight="1" spans="1:7">
      <c r="A41" s="22" t="s">
        <v>47</v>
      </c>
      <c r="B41" s="7">
        <v>110.08</v>
      </c>
      <c r="C41" s="22" t="s">
        <v>48</v>
      </c>
      <c r="D41" s="7">
        <v>110.08</v>
      </c>
      <c r="E41" s="7">
        <v>110.08</v>
      </c>
      <c r="F41" s="7"/>
      <c r="G41" s="7"/>
    </row>
    <row r="42" ht="24" customHeight="1" spans="1:7">
      <c r="A42" s="36" t="s">
        <v>74</v>
      </c>
      <c r="B42" s="36"/>
      <c r="C42" s="36"/>
      <c r="D42" s="36"/>
      <c r="E42" s="36"/>
      <c r="F42" s="36"/>
      <c r="G42" s="36"/>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D8" sqref="D8"/>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75</v>
      </c>
      <c r="B1" s="4"/>
      <c r="C1" s="4"/>
      <c r="D1" s="4"/>
      <c r="E1" s="4"/>
    </row>
    <row r="2" spans="5:5">
      <c r="E2" s="5" t="s">
        <v>1</v>
      </c>
    </row>
    <row r="3" s="1" customFormat="1" ht="22.5" customHeight="1" spans="1:5">
      <c r="A3" s="25" t="s">
        <v>4</v>
      </c>
      <c r="B3" s="26"/>
      <c r="C3" s="6" t="s">
        <v>66</v>
      </c>
      <c r="D3" s="19"/>
      <c r="E3" s="19"/>
    </row>
    <row r="4" s="1" customFormat="1" ht="36" customHeight="1" spans="1:5">
      <c r="A4" s="6" t="s">
        <v>76</v>
      </c>
      <c r="B4" s="6" t="s">
        <v>53</v>
      </c>
      <c r="C4" s="6" t="s">
        <v>54</v>
      </c>
      <c r="D4" s="6" t="s">
        <v>67</v>
      </c>
      <c r="E4" s="6" t="s">
        <v>68</v>
      </c>
    </row>
    <row r="5" ht="27" customHeight="1" spans="1:5">
      <c r="A5" s="8">
        <v>2100302</v>
      </c>
      <c r="B5" s="8" t="s">
        <v>60</v>
      </c>
      <c r="C5" s="32">
        <v>85.8</v>
      </c>
      <c r="D5" s="30">
        <v>85.8</v>
      </c>
      <c r="E5" s="7"/>
    </row>
    <row r="6" ht="27" customHeight="1" spans="1:5">
      <c r="A6" s="8">
        <v>2080505</v>
      </c>
      <c r="B6" s="6" t="s">
        <v>61</v>
      </c>
      <c r="C6" s="32">
        <v>10.17</v>
      </c>
      <c r="D6" s="30">
        <v>10.17</v>
      </c>
      <c r="E6" s="7"/>
    </row>
    <row r="7" ht="27" customHeight="1" spans="1:5">
      <c r="A7" s="8">
        <v>2210201</v>
      </c>
      <c r="B7" s="8" t="s">
        <v>62</v>
      </c>
      <c r="C7" s="32">
        <v>9.94</v>
      </c>
      <c r="D7" s="30">
        <v>9.94</v>
      </c>
      <c r="E7" s="7"/>
    </row>
    <row r="8" ht="27" customHeight="1" spans="1:5">
      <c r="A8" s="8">
        <v>2101201</v>
      </c>
      <c r="B8" s="6" t="s">
        <v>63</v>
      </c>
      <c r="C8" s="32">
        <v>4.17</v>
      </c>
      <c r="D8" s="30">
        <v>4.17</v>
      </c>
      <c r="E8" s="7"/>
    </row>
    <row r="9" ht="27" customHeight="1" spans="1:5">
      <c r="A9" s="8"/>
      <c r="B9" s="30"/>
      <c r="C9" s="32"/>
      <c r="D9" s="30"/>
      <c r="E9" s="7"/>
    </row>
    <row r="10" ht="27" customHeight="1" spans="1:5">
      <c r="A10" s="30"/>
      <c r="B10" s="30"/>
      <c r="C10" s="32"/>
      <c r="D10" s="30"/>
      <c r="E10" s="7"/>
    </row>
    <row r="11" ht="27" customHeight="1" spans="1:5">
      <c r="A11" s="30" t="s">
        <v>54</v>
      </c>
      <c r="B11" s="8"/>
      <c r="C11" s="32">
        <v>110.08</v>
      </c>
      <c r="D11" s="30">
        <v>110.08</v>
      </c>
      <c r="E11" s="7"/>
    </row>
    <row r="12" ht="29.25" customHeight="1" spans="1:5">
      <c r="A12" s="12" t="s">
        <v>77</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A15" sqref="$A14:$XFD15"/>
    </sheetView>
  </sheetViews>
  <sheetFormatPr defaultColWidth="9" defaultRowHeight="12.75" outlineLevelCol="2"/>
  <cols>
    <col min="1" max="1" width="31.75" style="2" customWidth="1"/>
    <col min="2" max="3" width="25.125" style="2" customWidth="1"/>
    <col min="4" max="16384" width="9" style="2"/>
  </cols>
  <sheetData>
    <row r="1" ht="18.75" spans="1:3">
      <c r="A1" s="27" t="s">
        <v>78</v>
      </c>
      <c r="B1" s="28"/>
      <c r="C1" s="28"/>
    </row>
    <row r="2" spans="3:3">
      <c r="C2" s="5" t="s">
        <v>1</v>
      </c>
    </row>
    <row r="3" s="1" customFormat="1" ht="36" customHeight="1" spans="1:3">
      <c r="A3" s="6" t="s">
        <v>79</v>
      </c>
      <c r="B3" s="6" t="s">
        <v>80</v>
      </c>
      <c r="C3" s="6" t="s">
        <v>81</v>
      </c>
    </row>
    <row r="4" ht="27" customHeight="1" spans="1:3">
      <c r="A4" s="29" t="s">
        <v>82</v>
      </c>
      <c r="B4" s="8">
        <v>34.1552</v>
      </c>
      <c r="C4" s="30"/>
    </row>
    <row r="5" ht="27" customHeight="1" spans="1:3">
      <c r="A5" s="29" t="s">
        <v>83</v>
      </c>
      <c r="B5" s="30">
        <v>18.55</v>
      </c>
      <c r="C5" s="30"/>
    </row>
    <row r="6" ht="27" customHeight="1" spans="1:3">
      <c r="A6" s="29" t="s">
        <v>84</v>
      </c>
      <c r="B6" s="30">
        <v>2.9848</v>
      </c>
      <c r="C6" s="30"/>
    </row>
    <row r="7" ht="27" customHeight="1" spans="1:3">
      <c r="A7" s="31" t="s">
        <v>85</v>
      </c>
      <c r="B7" s="8">
        <v>26.93</v>
      </c>
      <c r="C7" s="30"/>
    </row>
    <row r="8" ht="27" customHeight="1" spans="1:3">
      <c r="A8" s="29" t="s">
        <v>86</v>
      </c>
      <c r="B8" s="30">
        <v>10.17</v>
      </c>
      <c r="C8" s="30"/>
    </row>
    <row r="9" ht="27" customHeight="1" spans="1:3">
      <c r="A9" s="29" t="s">
        <v>87</v>
      </c>
      <c r="B9" s="30">
        <v>4.17</v>
      </c>
      <c r="C9" s="30"/>
    </row>
    <row r="10" ht="27" customHeight="1" spans="1:3">
      <c r="A10" s="29" t="s">
        <v>88</v>
      </c>
      <c r="B10" s="30">
        <v>9.94</v>
      </c>
      <c r="C10" s="30"/>
    </row>
    <row r="11" ht="27" customHeight="1" spans="1:3">
      <c r="A11" s="29" t="s">
        <v>89</v>
      </c>
      <c r="B11" s="30">
        <v>0.33</v>
      </c>
      <c r="C11" s="30"/>
    </row>
    <row r="12" ht="27" customHeight="1" spans="1:3">
      <c r="A12" s="29" t="s">
        <v>90</v>
      </c>
      <c r="B12" s="30">
        <v>1.35</v>
      </c>
      <c r="C12" s="30"/>
    </row>
    <row r="13" ht="27" customHeight="1" spans="1:3">
      <c r="A13" s="29" t="s">
        <v>91</v>
      </c>
      <c r="B13" s="30">
        <v>1.5</v>
      </c>
      <c r="C13" s="30"/>
    </row>
    <row r="14" ht="27" customHeight="1" spans="1:3">
      <c r="A14" s="8" t="s">
        <v>54</v>
      </c>
      <c r="B14" s="8">
        <f>SUM(B4:B13)</f>
        <v>110.08</v>
      </c>
      <c r="C14" s="30"/>
    </row>
    <row r="15" ht="28.5" customHeight="1" spans="1:3">
      <c r="A15" s="12" t="s">
        <v>92</v>
      </c>
      <c r="B15" s="12"/>
      <c r="C15" s="12"/>
    </row>
  </sheetData>
  <mergeCells count="2">
    <mergeCell ref="A1:C1"/>
    <mergeCell ref="A15:C15"/>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93</v>
      </c>
      <c r="B1" s="4"/>
      <c r="C1" s="4"/>
    </row>
    <row r="2" spans="3:3">
      <c r="C2" s="5" t="s">
        <v>1</v>
      </c>
    </row>
    <row r="3" s="1" customFormat="1" ht="22.5" customHeight="1" spans="1:3">
      <c r="A3" s="25" t="s">
        <v>4</v>
      </c>
      <c r="B3" s="26"/>
      <c r="C3" s="20" t="s">
        <v>94</v>
      </c>
    </row>
    <row r="4" s="1" customFormat="1" ht="36" customHeight="1" spans="1:3">
      <c r="A4" s="6" t="s">
        <v>95</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54</v>
      </c>
      <c r="B11" s="7"/>
      <c r="C11" s="7"/>
    </row>
    <row r="12" ht="23.25" customHeight="1" spans="1:3">
      <c r="A12" s="12" t="s">
        <v>96</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97</v>
      </c>
      <c r="B1" s="4"/>
      <c r="C1" s="4"/>
      <c r="D1" s="4"/>
      <c r="E1" s="4"/>
    </row>
    <row r="2" spans="5:5">
      <c r="E2" s="5" t="s">
        <v>1</v>
      </c>
    </row>
    <row r="3" s="1" customFormat="1" ht="36" customHeight="1" spans="1:5">
      <c r="A3" s="6" t="s">
        <v>76</v>
      </c>
      <c r="B3" s="6" t="s">
        <v>53</v>
      </c>
      <c r="C3" s="6" t="s">
        <v>54</v>
      </c>
      <c r="D3" s="6" t="s">
        <v>67</v>
      </c>
      <c r="E3" s="6" t="s">
        <v>68</v>
      </c>
    </row>
    <row r="4" ht="27" customHeight="1" spans="1:5">
      <c r="A4" s="22"/>
      <c r="B4" s="22"/>
      <c r="C4" s="23"/>
      <c r="D4" s="7"/>
      <c r="E4" s="7"/>
    </row>
    <row r="5" ht="27" customHeight="1" spans="1:5">
      <c r="A5" s="22"/>
      <c r="B5" s="7"/>
      <c r="C5" s="23"/>
      <c r="D5" s="7"/>
      <c r="E5" s="7"/>
    </row>
    <row r="6" ht="27" customHeight="1" spans="1:5">
      <c r="A6" s="22"/>
      <c r="B6" s="7"/>
      <c r="C6" s="23"/>
      <c r="D6" s="7"/>
      <c r="E6" s="7"/>
    </row>
    <row r="7" ht="27" customHeight="1" spans="1:5">
      <c r="A7" s="22"/>
      <c r="B7" s="22"/>
      <c r="C7" s="23"/>
      <c r="D7" s="7"/>
      <c r="E7" s="7"/>
    </row>
    <row r="8" ht="27" customHeight="1" spans="1:5">
      <c r="A8" s="22"/>
      <c r="B8" s="7"/>
      <c r="C8" s="23"/>
      <c r="D8" s="7"/>
      <c r="E8" s="7"/>
    </row>
    <row r="9" ht="27" customHeight="1" spans="1:5">
      <c r="A9" s="7"/>
      <c r="B9" s="7"/>
      <c r="C9" s="23"/>
      <c r="D9" s="7"/>
      <c r="E9" s="7"/>
    </row>
    <row r="10" ht="27" customHeight="1" spans="1:5">
      <c r="A10" s="22" t="s">
        <v>54</v>
      </c>
      <c r="B10" s="7"/>
      <c r="C10" s="23"/>
      <c r="D10" s="7"/>
      <c r="E10" s="7"/>
    </row>
    <row r="11" ht="27.75" customHeight="1" spans="1:5">
      <c r="A11" s="12" t="s">
        <v>98</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99</v>
      </c>
      <c r="B1" s="4"/>
      <c r="C1" s="4"/>
      <c r="D1" s="4"/>
      <c r="E1" s="4"/>
      <c r="F1" s="4"/>
      <c r="G1" s="4"/>
      <c r="H1" s="4"/>
    </row>
    <row r="2" spans="8:8">
      <c r="H2" s="5" t="s">
        <v>1</v>
      </c>
    </row>
    <row r="3" ht="24" customHeight="1" spans="1:8">
      <c r="A3" s="14" t="s">
        <v>100</v>
      </c>
      <c r="B3" s="15"/>
      <c r="C3" s="16"/>
      <c r="D3" s="14" t="s">
        <v>101</v>
      </c>
      <c r="E3" s="17"/>
      <c r="F3" s="17"/>
      <c r="G3" s="17"/>
      <c r="H3" s="18"/>
    </row>
    <row r="4" s="1" customFormat="1" ht="22.5" customHeight="1" spans="1:8">
      <c r="A4" s="6" t="s">
        <v>4</v>
      </c>
      <c r="B4" s="19"/>
      <c r="C4" s="20" t="s">
        <v>102</v>
      </c>
      <c r="D4" s="19"/>
      <c r="E4" s="19"/>
      <c r="F4" s="6" t="s">
        <v>66</v>
      </c>
      <c r="G4" s="19"/>
      <c r="H4" s="19"/>
    </row>
    <row r="5" s="1" customFormat="1" ht="36" customHeight="1" spans="1:8">
      <c r="A5" s="6" t="s">
        <v>95</v>
      </c>
      <c r="B5" s="6" t="s">
        <v>53</v>
      </c>
      <c r="C5" s="21"/>
      <c r="D5" s="6" t="s">
        <v>76</v>
      </c>
      <c r="E5" s="6" t="s">
        <v>53</v>
      </c>
      <c r="F5" s="6" t="s">
        <v>54</v>
      </c>
      <c r="G5" s="6" t="s">
        <v>67</v>
      </c>
      <c r="H5" s="6" t="s">
        <v>68</v>
      </c>
    </row>
    <row r="6" ht="27" customHeight="1" spans="1:8">
      <c r="A6" s="22"/>
      <c r="B6" s="7"/>
      <c r="C6" s="22"/>
      <c r="D6" s="22"/>
      <c r="E6" s="22"/>
      <c r="F6" s="23"/>
      <c r="G6" s="7"/>
      <c r="H6" s="7"/>
    </row>
    <row r="7" ht="27" customHeight="1" spans="1:8">
      <c r="A7" s="22"/>
      <c r="B7" s="7"/>
      <c r="C7" s="7"/>
      <c r="D7" s="7"/>
      <c r="E7" s="7"/>
      <c r="F7" s="23"/>
      <c r="G7" s="7"/>
      <c r="H7" s="7"/>
    </row>
    <row r="8" ht="27" customHeight="1" spans="1:8">
      <c r="A8" s="22"/>
      <c r="B8" s="7"/>
      <c r="C8" s="7"/>
      <c r="D8" s="7"/>
      <c r="E8" s="7"/>
      <c r="F8" s="23"/>
      <c r="G8" s="7"/>
      <c r="H8" s="7"/>
    </row>
    <row r="9" ht="27" customHeight="1" spans="1:8">
      <c r="A9" s="22"/>
      <c r="B9" s="7"/>
      <c r="C9" s="22"/>
      <c r="D9" s="22"/>
      <c r="E9" s="22"/>
      <c r="F9" s="23"/>
      <c r="G9" s="7"/>
      <c r="H9" s="7"/>
    </row>
    <row r="10" ht="27" customHeight="1" spans="1:8">
      <c r="A10" s="22"/>
      <c r="B10" s="7"/>
      <c r="C10" s="7"/>
      <c r="D10" s="7"/>
      <c r="E10" s="7"/>
      <c r="F10" s="23"/>
      <c r="G10" s="7"/>
      <c r="H10" s="7"/>
    </row>
    <row r="11" ht="27" customHeight="1" spans="1:8">
      <c r="A11" s="7"/>
      <c r="B11" s="7"/>
      <c r="C11" s="7"/>
      <c r="D11" s="7"/>
      <c r="E11" s="7"/>
      <c r="F11" s="23"/>
      <c r="G11" s="7"/>
      <c r="H11" s="7"/>
    </row>
    <row r="12" ht="27" customHeight="1" spans="1:8">
      <c r="A12" s="24" t="s">
        <v>54</v>
      </c>
      <c r="B12" s="24"/>
      <c r="C12" s="24"/>
      <c r="D12" s="24"/>
      <c r="E12" s="24"/>
      <c r="F12" s="23"/>
      <c r="G12" s="7"/>
      <c r="H12" s="7"/>
    </row>
    <row r="13" ht="26.25" customHeight="1" spans="1:8">
      <c r="A13" s="9" t="s">
        <v>103</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2022年财政拨款收支总表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adminb</cp:lastModifiedBy>
  <dcterms:created xsi:type="dcterms:W3CDTF">2008-09-11T17:22:00Z</dcterms:created>
  <cp:lastPrinted>2022-03-17T08:50:00Z</cp:lastPrinted>
  <dcterms:modified xsi:type="dcterms:W3CDTF">2022-04-07T05:32:40Z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