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8600" windowHeight="8145" firstSheet="4" activeTab="8"/>
  </bookViews>
  <sheets>
    <sheet name="表皮" sheetId="8" r:id="rId1"/>
    <sheet name="部门收支总表" sheetId="1" r:id="rId2"/>
    <sheet name="部门收入总体情况表" sheetId="39" r:id="rId3"/>
    <sheet name="部门支出总体情况表" sheetId="42" r:id="rId4"/>
    <sheet name="财政拨款收支总表" sheetId="40" r:id="rId5"/>
    <sheet name="一般公共预算支出情况表" sheetId="43" r:id="rId6"/>
    <sheet name="一般公共预算基本支出情况表" sheetId="3" r:id="rId7"/>
    <sheet name="政府性基金预算支出情况表" sheetId="44" r:id="rId8"/>
    <sheet name="三公经费公开表" sheetId="45" r:id="rId9"/>
  </sheets>
  <definedNames>
    <definedName name="_xlnm.Print_Titles" localSheetId="2">部门收入总体情况表!$1:$5</definedName>
    <definedName name="_xlnm.Print_Titles" localSheetId="1">部门收支总表!$1:$5</definedName>
    <definedName name="_xlnm.Print_Titles" localSheetId="3">部门支出总体情况表!$1:$5</definedName>
    <definedName name="_xlnm.Print_Titles" localSheetId="4">财政拨款收支总表!$1:$5</definedName>
    <definedName name="_xlnm.Print_Titles" localSheetId="6">一般公共预算基本支出情况表!$A:$B,一般公共预算基本支出情况表!$1:$5</definedName>
    <definedName name="_xlnm.Print_Titles" localSheetId="5">一般公共预算支出情况表!$1:$5</definedName>
  </definedNames>
  <calcPr calcId="125725"/>
</workbook>
</file>

<file path=xl/calcChain.xml><?xml version="1.0" encoding="utf-8"?>
<calcChain xmlns="http://schemas.openxmlformats.org/spreadsheetml/2006/main">
  <c r="D24" i="42"/>
  <c r="B24" i="1"/>
  <c r="D24"/>
  <c r="F24"/>
  <c r="B20" i="39"/>
  <c r="B24" i="42"/>
  <c r="B24" i="40"/>
  <c r="D24"/>
  <c r="F24"/>
  <c r="B24" i="43"/>
  <c r="D24"/>
  <c r="B18" i="44"/>
  <c r="D18"/>
</calcChain>
</file>

<file path=xl/sharedStrings.xml><?xml version="1.0" encoding="utf-8"?>
<sst xmlns="http://schemas.openxmlformats.org/spreadsheetml/2006/main" count="393" uniqueCount="156">
  <si>
    <t>报送单位（公章）：</t>
  </si>
  <si>
    <t>石楼县妇联</t>
  </si>
  <si>
    <r>
      <t xml:space="preserve">    </t>
    </r>
    <r>
      <rPr>
        <sz val="20"/>
        <rFont val="宋体"/>
        <family val="3"/>
        <charset val="134"/>
      </rPr>
      <t>报</t>
    </r>
    <r>
      <rPr>
        <sz val="20"/>
        <rFont val="Arial"/>
        <family val="2"/>
        <charset val="134"/>
      </rPr>
      <t xml:space="preserve">   </t>
    </r>
    <r>
      <rPr>
        <sz val="20"/>
        <rFont val="宋体"/>
        <family val="3"/>
        <charset val="134"/>
      </rPr>
      <t>送</t>
    </r>
    <r>
      <rPr>
        <sz val="20"/>
        <rFont val="Arial"/>
        <family val="2"/>
        <charset val="134"/>
      </rPr>
      <t xml:space="preserve">   </t>
    </r>
    <r>
      <rPr>
        <sz val="20"/>
        <rFont val="宋体"/>
        <family val="3"/>
        <charset val="134"/>
      </rPr>
      <t>日</t>
    </r>
    <r>
      <rPr>
        <sz val="20"/>
        <rFont val="Arial"/>
        <family val="2"/>
        <charset val="134"/>
      </rPr>
      <t xml:space="preserve">   </t>
    </r>
    <r>
      <rPr>
        <sz val="20"/>
        <rFont val="宋体"/>
        <family val="3"/>
        <charset val="134"/>
      </rPr>
      <t>期：</t>
    </r>
  </si>
  <si>
    <r>
      <t xml:space="preserve">                            </t>
    </r>
    <r>
      <rPr>
        <sz val="10"/>
        <rFont val="宋体"/>
        <family val="3"/>
        <charset val="134"/>
      </rPr>
      <t>单位公章：</t>
    </r>
    <r>
      <rPr>
        <sz val="10"/>
        <color indexed="8"/>
        <rFont val="Arial"/>
        <family val="2"/>
        <charset val="134"/>
      </rPr>
      <t xml:space="preserve">            </t>
    </r>
    <r>
      <rPr>
        <sz val="10"/>
        <rFont val="宋体"/>
        <family val="3"/>
        <charset val="134"/>
      </rPr>
      <t>财务负责人签章：</t>
    </r>
    <r>
      <rPr>
        <sz val="10"/>
        <color indexed="8"/>
        <rFont val="Arial"/>
        <family val="2"/>
        <charset val="134"/>
      </rPr>
      <t xml:space="preserve">            </t>
    </r>
    <r>
      <rPr>
        <sz val="10"/>
        <rFont val="宋体"/>
        <family val="3"/>
        <charset val="134"/>
      </rPr>
      <t>制表人签章：</t>
    </r>
    <r>
      <rPr>
        <sz val="10"/>
        <color indexed="8"/>
        <rFont val="Arial"/>
        <family val="2"/>
        <charset val="134"/>
      </rPr>
      <t xml:space="preserve">              </t>
    </r>
    <r>
      <rPr>
        <sz val="10"/>
        <rFont val="宋体"/>
        <family val="3"/>
        <charset val="134"/>
      </rPr>
      <t>联系电话：</t>
    </r>
  </si>
  <si>
    <t>单位法人代表：郭瑞琴</t>
  </si>
  <si>
    <t>单位财务负责人：郭瑞琴</t>
  </si>
  <si>
    <t>单位会计人员：许玉忠</t>
  </si>
  <si>
    <t>表一</t>
  </si>
  <si>
    <t>预算单位（公章）：</t>
  </si>
  <si>
    <t>单位：元</t>
  </si>
  <si>
    <t>收       入</t>
  </si>
  <si>
    <t/>
  </si>
  <si>
    <t>支               出</t>
  </si>
  <si>
    <t>项  目</t>
  </si>
  <si>
    <t>年初预算数</t>
  </si>
  <si>
    <t>项目(按功能分类)</t>
  </si>
  <si>
    <t>项目(按支出项目和经济分类)</t>
  </si>
  <si>
    <t>一、一般公共预算拨款(县级财力）</t>
  </si>
  <si>
    <t>一、一般公共服务支出（201）</t>
  </si>
  <si>
    <t>一、按支出项目分类</t>
  </si>
  <si>
    <t>二、提前下达转移支付（专款）</t>
  </si>
  <si>
    <t>2012901行政运行（群众团体）</t>
  </si>
  <si>
    <t xml:space="preserve">  1、基本支出（县级财力）</t>
  </si>
  <si>
    <t>三、财政专户拨款</t>
  </si>
  <si>
    <t xml:space="preserve">  2、项目支出（县级财力）</t>
  </si>
  <si>
    <t>四、政府性基金拨款</t>
  </si>
  <si>
    <t xml:space="preserve">    其中：XX项目</t>
  </si>
  <si>
    <t>五、其他收入（捐赠收入等）</t>
  </si>
  <si>
    <t xml:space="preserve">         XX项目</t>
  </si>
  <si>
    <t>……</t>
  </si>
  <si>
    <t xml:space="preserve">   3、提前下达转移支付</t>
  </si>
  <si>
    <t xml:space="preserve">    其中：XX项目（含上级文号）</t>
  </si>
  <si>
    <t xml:space="preserve">         XX项目（含上级文号）</t>
  </si>
  <si>
    <t>合    计</t>
  </si>
  <si>
    <t>二、按支出经济科目分类</t>
  </si>
  <si>
    <t xml:space="preserve">    工资福利支出</t>
  </si>
  <si>
    <t xml:space="preserve">    商品和服务支出</t>
  </si>
  <si>
    <t xml:space="preserve">    对个人和家庭的补助</t>
  </si>
  <si>
    <t xml:space="preserve">    对企事业单位的补贴</t>
  </si>
  <si>
    <t xml:space="preserve">    其他资本性支出</t>
  </si>
  <si>
    <t>本年收入总计</t>
  </si>
  <si>
    <t>本年支出合计</t>
  </si>
  <si>
    <t>合  计</t>
  </si>
  <si>
    <t>表二</t>
  </si>
  <si>
    <t>预算单位（公章）：石楼县妇联</t>
  </si>
  <si>
    <t>表三</t>
  </si>
  <si>
    <t>项目(按功能项级分类)</t>
  </si>
  <si>
    <t>XXX</t>
  </si>
  <si>
    <t>表四</t>
  </si>
  <si>
    <t>表五</t>
  </si>
  <si>
    <t>表六</t>
  </si>
  <si>
    <t>单位名称（公章）：</t>
  </si>
  <si>
    <t>功能科目编码（类款项）</t>
  </si>
  <si>
    <t>资金来源</t>
  </si>
  <si>
    <t>总计</t>
  </si>
  <si>
    <t>301工资福利支出</t>
  </si>
  <si>
    <t>302商品和服务支出</t>
  </si>
  <si>
    <t>303对个人和家庭的补助</t>
  </si>
  <si>
    <t>309资本性支出（基本建设）</t>
  </si>
  <si>
    <t>310资本性支出</t>
  </si>
  <si>
    <t>311对企业补助（基本建设）</t>
  </si>
  <si>
    <t>312对企业补助</t>
  </si>
  <si>
    <t>小计</t>
  </si>
  <si>
    <t>01基本工资</t>
  </si>
  <si>
    <t>02津贴补贴</t>
  </si>
  <si>
    <t>03奖金</t>
  </si>
  <si>
    <t>06伙食补助费</t>
  </si>
  <si>
    <t>07绩效工资</t>
  </si>
  <si>
    <t>99其他工资福利支出</t>
  </si>
  <si>
    <t>01办公费</t>
  </si>
  <si>
    <t>02印刷费</t>
  </si>
  <si>
    <t>03咨询费</t>
  </si>
  <si>
    <t>04手续费</t>
  </si>
  <si>
    <t>05水费</t>
  </si>
  <si>
    <t>06电费</t>
  </si>
  <si>
    <t>07邮电费</t>
  </si>
  <si>
    <t>08取暖费</t>
  </si>
  <si>
    <t>09物业管理费</t>
  </si>
  <si>
    <t>11差旅费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</si>
  <si>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</si>
  <si>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</si>
  <si>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</si>
  <si>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</si>
  <si>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</si>
  <si>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</si>
  <si>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</si>
  <si>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</si>
  <si>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</si>
  <si>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</si>
  <si>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</si>
  <si>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</si>
  <si>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</si>
  <si>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</si>
  <si>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</si>
  <si>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</si>
  <si>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01离休费</t>
  </si>
  <si>
    <t>02退休费</t>
  </si>
  <si>
    <t>04抚恤费</t>
  </si>
  <si>
    <t>05生活补助</t>
  </si>
  <si>
    <t>06救济费</t>
  </si>
  <si>
    <t>07医疗费</t>
  </si>
  <si>
    <t>08助学金</t>
  </si>
  <si>
    <t>09奖励金</t>
  </si>
  <si>
    <t>10个人农业生产补贴</t>
  </si>
  <si>
    <t>99其他对个人和家庭的补助</t>
  </si>
  <si>
    <t>01房屋建筑物购建</t>
  </si>
  <si>
    <t>02办公设备购置</t>
  </si>
  <si>
    <t>03专用设备购置</t>
  </si>
  <si>
    <t>05基础设施建设</t>
  </si>
  <si>
    <t>06大型修缮</t>
  </si>
  <si>
    <t>07信息网络及软件购置更新</t>
  </si>
  <si>
    <t>08物资储备</t>
  </si>
  <si>
    <t>13公务用车购置</t>
  </si>
  <si>
    <t>19其他交通工具购置</t>
  </si>
  <si>
    <t>21文物和陈列品购置</t>
  </si>
  <si>
    <t>22无形资产购置</t>
  </si>
  <si>
    <t>99其他基本建设支出</t>
  </si>
  <si>
    <t>09土地补偿</t>
  </si>
  <si>
    <t>10安置补助</t>
  </si>
  <si>
    <t>11地上附着物和青苗补偿</t>
  </si>
  <si>
    <t>12拆迁补偿</t>
  </si>
  <si>
    <t>01资本金注入</t>
  </si>
  <si>
    <t>99其他对企业补助</t>
  </si>
  <si>
    <t>04费用补贴</t>
  </si>
  <si>
    <t>05利息补贴</t>
  </si>
  <si>
    <t>县财力</t>
  </si>
  <si>
    <t>总   计</t>
  </si>
  <si>
    <t>表七</t>
  </si>
  <si>
    <t>表八</t>
  </si>
  <si>
    <t>盖章：石楼县妇联</t>
  </si>
  <si>
    <t>项 目</t>
  </si>
  <si>
    <t>增减原因</t>
  </si>
  <si>
    <t>合 计</t>
  </si>
  <si>
    <t>无增减变化</t>
  </si>
  <si>
    <r>
      <t xml:space="preserve"> </t>
    </r>
    <r>
      <rPr>
        <sz val="10"/>
        <color indexed="8"/>
        <rFont val="Arial"/>
        <family val="2"/>
        <charset val="134"/>
      </rPr>
      <t xml:space="preserve">     </t>
    </r>
    <r>
      <rPr>
        <sz val="12"/>
        <rFont val="宋体"/>
        <family val="3"/>
        <charset val="134"/>
      </rPr>
      <t>1、因公出国（境）费用</t>
    </r>
  </si>
  <si>
    <r>
      <t xml:space="preserve"> </t>
    </r>
    <r>
      <rPr>
        <sz val="10"/>
        <color indexed="8"/>
        <rFont val="Arial"/>
        <family val="2"/>
        <charset val="134"/>
      </rPr>
      <t xml:space="preserve">     </t>
    </r>
    <r>
      <rPr>
        <sz val="12"/>
        <rFont val="宋体"/>
        <family val="3"/>
        <charset val="134"/>
      </rPr>
      <t>2、公务接待费</t>
    </r>
  </si>
  <si>
    <r>
      <t xml:space="preserve"> </t>
    </r>
    <r>
      <rPr>
        <sz val="10"/>
        <color indexed="8"/>
        <rFont val="Arial"/>
        <family val="2"/>
        <charset val="134"/>
      </rPr>
      <t xml:space="preserve">     </t>
    </r>
    <r>
      <rPr>
        <sz val="12"/>
        <rFont val="宋体"/>
        <family val="3"/>
        <charset val="134"/>
      </rPr>
      <t>3、公务用车购置及运行费</t>
    </r>
  </si>
  <si>
    <t xml:space="preserve">      其中：（1）公务用车运行维护费</t>
  </si>
  <si>
    <t xml:space="preserve">            （2）公务用车购置费</t>
  </si>
  <si>
    <t>补充资料：</t>
  </si>
  <si>
    <r>
      <t xml:space="preserve">  1.</t>
    </r>
    <r>
      <rPr>
        <sz val="10"/>
        <rFont val="宋体"/>
        <family val="3"/>
        <charset val="134"/>
      </rPr>
      <t>公务用车购置及保有情况：本年度本单位使用公共预算财政拨款购置公务用车</t>
    </r>
    <r>
      <rPr>
        <sz val="10"/>
        <rFont val="Arial"/>
        <family val="2"/>
        <charset val="134"/>
      </rPr>
      <t xml:space="preserve"> __0__ </t>
    </r>
    <r>
      <rPr>
        <sz val="10"/>
        <rFont val="宋体"/>
        <family val="3"/>
        <charset val="134"/>
      </rPr>
      <t>辆，年末公共预算财政拨款开支运行维护费的公务用车保有量</t>
    </r>
    <r>
      <rPr>
        <sz val="10"/>
        <rFont val="Arial"/>
        <family val="2"/>
        <charset val="134"/>
      </rPr>
      <t>__0__</t>
    </r>
    <r>
      <rPr>
        <sz val="10"/>
        <rFont val="宋体"/>
        <family val="3"/>
        <charset val="134"/>
      </rPr>
      <t>辆。</t>
    </r>
  </si>
  <si>
    <r>
      <t xml:space="preserve">  2.</t>
    </r>
    <r>
      <rPr>
        <sz val="10"/>
        <rFont val="宋体"/>
        <family val="3"/>
        <charset val="134"/>
      </rPr>
      <t>公务接待情况：本年度本单位使用公共预算财政拨款支出的国内公务接待</t>
    </r>
    <r>
      <rPr>
        <sz val="10"/>
        <rFont val="Arial"/>
        <family val="2"/>
        <charset val="134"/>
      </rPr>
      <t>__0_</t>
    </r>
    <r>
      <rPr>
        <sz val="10"/>
        <rFont val="宋体"/>
        <family val="3"/>
        <charset val="134"/>
      </rPr>
      <t>批次，</t>
    </r>
    <r>
      <rPr>
        <sz val="10"/>
        <rFont val="Arial"/>
        <family val="2"/>
        <charset val="134"/>
      </rPr>
      <t>__0__</t>
    </r>
    <r>
      <rPr>
        <sz val="10"/>
        <rFont val="宋体"/>
        <family val="3"/>
        <charset val="134"/>
      </rPr>
      <t>人次，共</t>
    </r>
    <r>
      <rPr>
        <sz val="10"/>
        <rFont val="Arial"/>
        <family val="2"/>
        <charset val="134"/>
      </rPr>
      <t>_0__</t>
    </r>
    <r>
      <rPr>
        <sz val="10"/>
        <rFont val="宋体"/>
        <family val="3"/>
        <charset val="134"/>
      </rPr>
      <t>元；外事接待</t>
    </r>
    <r>
      <rPr>
        <sz val="10"/>
        <rFont val="Arial"/>
        <family val="2"/>
        <charset val="134"/>
      </rPr>
      <t xml:space="preserve">_0___ </t>
    </r>
    <r>
      <rPr>
        <sz val="10"/>
        <rFont val="宋体"/>
        <family val="3"/>
        <charset val="134"/>
      </rPr>
      <t>批次，</t>
    </r>
    <r>
      <rPr>
        <sz val="10"/>
        <rFont val="Arial"/>
        <family val="2"/>
        <charset val="134"/>
      </rPr>
      <t>____0_</t>
    </r>
    <r>
      <rPr>
        <sz val="10"/>
        <rFont val="宋体"/>
        <family val="3"/>
        <charset val="134"/>
      </rPr>
      <t>人次，</t>
    </r>
    <r>
      <rPr>
        <sz val="10"/>
        <rFont val="Arial"/>
        <family val="2"/>
        <charset val="134"/>
      </rPr>
      <t>____0_</t>
    </r>
    <r>
      <rPr>
        <sz val="10"/>
        <rFont val="宋体"/>
        <family val="3"/>
        <charset val="134"/>
      </rPr>
      <t>元。</t>
    </r>
  </si>
  <si>
    <r>
      <t xml:space="preserve">  3.“</t>
    </r>
    <r>
      <rPr>
        <sz val="10"/>
        <rFont val="宋体"/>
        <family val="3"/>
        <charset val="134"/>
      </rPr>
      <t>三公</t>
    </r>
    <r>
      <rPr>
        <sz val="10"/>
        <rFont val="Arial"/>
        <family val="2"/>
        <charset val="134"/>
      </rPr>
      <t>”</t>
    </r>
    <r>
      <rPr>
        <sz val="10"/>
        <rFont val="宋体"/>
        <family val="3"/>
        <charset val="134"/>
      </rPr>
      <t>经费增减变化原因说明：本年累计</t>
    </r>
    <r>
      <rPr>
        <sz val="10"/>
        <rFont val="Arial"/>
        <family val="2"/>
        <charset val="134"/>
      </rPr>
      <t xml:space="preserve">__0__ </t>
    </r>
    <r>
      <rPr>
        <sz val="10"/>
        <rFont val="宋体"/>
        <family val="3"/>
        <charset val="134"/>
      </rPr>
      <t>万元，较上年增加（减少）</t>
    </r>
    <r>
      <rPr>
        <sz val="10"/>
        <rFont val="Arial"/>
        <family val="2"/>
        <charset val="134"/>
      </rPr>
      <t>___0__ %</t>
    </r>
    <r>
      <rPr>
        <sz val="10"/>
        <rFont val="宋体"/>
        <family val="3"/>
        <charset val="134"/>
      </rPr>
      <t>。原因说明：无增减变化。</t>
    </r>
  </si>
  <si>
    <t>石楼县2020年部门预算公开表</t>
    <phoneticPr fontId="24" type="noConversion"/>
  </si>
  <si>
    <t>会计人员联系电话：15525794664</t>
    <phoneticPr fontId="24" type="noConversion"/>
  </si>
  <si>
    <t>石楼县妇联2020年“三公”经费预算表</t>
    <phoneticPr fontId="24" type="noConversion"/>
  </si>
  <si>
    <r>
      <t>2</t>
    </r>
    <r>
      <rPr>
        <b/>
        <sz val="12"/>
        <rFont val="宋体"/>
        <family val="3"/>
        <charset val="134"/>
      </rPr>
      <t>020</t>
    </r>
    <r>
      <rPr>
        <b/>
        <sz val="12"/>
        <rFont val="宋体"/>
        <family val="3"/>
        <charset val="134"/>
      </rPr>
      <t>年预算数</t>
    </r>
    <phoneticPr fontId="24" type="noConversion"/>
  </si>
  <si>
    <r>
      <t>2</t>
    </r>
    <r>
      <rPr>
        <b/>
        <sz val="12"/>
        <rFont val="宋体"/>
        <family val="3"/>
        <charset val="134"/>
      </rPr>
      <t>019</t>
    </r>
    <r>
      <rPr>
        <b/>
        <sz val="12"/>
        <rFont val="宋体"/>
        <family val="3"/>
        <charset val="134"/>
      </rPr>
      <t>年预算数</t>
    </r>
    <phoneticPr fontId="24" type="noConversion"/>
  </si>
  <si>
    <r>
      <t>2</t>
    </r>
    <r>
      <rPr>
        <b/>
        <sz val="12"/>
        <rFont val="宋体"/>
        <family val="3"/>
        <charset val="134"/>
      </rPr>
      <t>020</t>
    </r>
    <r>
      <rPr>
        <b/>
        <sz val="12"/>
        <rFont val="宋体"/>
        <family val="3"/>
        <charset val="134"/>
      </rPr>
      <t>年预算数比</t>
    </r>
    <r>
      <rPr>
        <b/>
        <sz val="12"/>
        <rFont val="宋体"/>
        <family val="3"/>
        <charset val="134"/>
      </rPr>
      <t>2019</t>
    </r>
    <r>
      <rPr>
        <b/>
        <sz val="12"/>
        <rFont val="宋体"/>
        <family val="3"/>
        <charset val="134"/>
      </rPr>
      <t>年预算数增减%</t>
    </r>
    <phoneticPr fontId="24" type="noConversion"/>
  </si>
  <si>
    <t>2020年部门收支总体情况表</t>
    <phoneticPr fontId="24" type="noConversion"/>
  </si>
  <si>
    <t>2020年部门收入总体情况表</t>
    <phoneticPr fontId="24" type="noConversion"/>
  </si>
  <si>
    <t>2020年部门支出总体情况表</t>
    <phoneticPr fontId="24" type="noConversion"/>
  </si>
  <si>
    <t>2020年财政拨款收支总体情况表</t>
    <phoneticPr fontId="24" type="noConversion"/>
  </si>
  <si>
    <t>2020年政府性基金预算支出情况表</t>
    <phoneticPr fontId="24" type="noConversion"/>
  </si>
  <si>
    <t>2020年一般公共预算支出情况表（财政拨款）</t>
    <phoneticPr fontId="24" type="noConversion"/>
  </si>
  <si>
    <t>2020年一般公共预算基本支出情况表</t>
    <phoneticPr fontId="24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</si>
</sst>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7">
    <font>
      <sz val="10"/>
      <color indexed="8"/>
      <name val="Arial"/>
      <family val="2"/>
      <charset val="134"/>
    </font>
    <font>
      <sz val="16"/>
      <name val="宋体"/>
      <charset val="134"/>
    </font>
    <font>
      <sz val="12"/>
      <name val="楷体_GB2312"/>
      <family val="3"/>
      <charset val="134"/>
    </font>
    <font>
      <b/>
      <sz val="12"/>
      <name val="宋体"/>
      <family val="3"/>
      <charset val="134"/>
    </font>
    <font>
      <sz val="10"/>
      <name val="Arial"/>
      <family val="2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name val="华文中宋"/>
      <charset val="134"/>
    </font>
    <font>
      <b/>
      <sz val="11"/>
      <name val="黑体"/>
      <family val="3"/>
      <charset val="134"/>
    </font>
    <font>
      <sz val="12"/>
      <name val="华文中宋"/>
      <charset val="134"/>
    </font>
    <font>
      <sz val="18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36"/>
      <color indexed="8"/>
      <name val="黑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8"/>
      <name val="Arial"/>
      <family val="2"/>
      <charset val="134"/>
    </font>
    <font>
      <sz val="20"/>
      <name val="Arial"/>
      <family val="2"/>
      <charset val="134"/>
    </font>
    <font>
      <sz val="10"/>
      <color rgb="FF000000"/>
      <name val="宋体"/>
      <family val="3"/>
      <charset val="134"/>
    </font>
    <font>
      <sz val="10"/>
      <color indexed="8"/>
      <name val="Arial"/>
      <family val="2"/>
      <charset val="134"/>
    </font>
    <font>
      <sz val="9"/>
      <name val="Arial"/>
      <family val="2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84">
    <xf numFmtId="0" fontId="0" fillId="0" borderId="0" xfId="0" applyFont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/>
    <xf numFmtId="0" fontId="5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Protection="1"/>
    <xf numFmtId="0" fontId="11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right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/>
    </xf>
    <xf numFmtId="43" fontId="6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right" vertical="center" shrinkToFit="1"/>
    </xf>
    <xf numFmtId="0" fontId="22" fillId="0" borderId="0" xfId="0" applyFont="1"/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0" fontId="0" fillId="0" borderId="1" xfId="0" applyFont="1" applyBorder="1"/>
    <xf numFmtId="0" fontId="6" fillId="0" borderId="1" xfId="0" applyFont="1" applyBorder="1" applyAlignment="1">
      <alignment shrinkToFit="1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/>
    <xf numFmtId="0" fontId="0" fillId="0" borderId="0" xfId="0" applyFont="1" applyFill="1"/>
    <xf numFmtId="0" fontId="1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ont="1" applyBorder="1"/>
    <xf numFmtId="0" fontId="16" fillId="0" borderId="0" xfId="0" applyFont="1" applyAlignment="1">
      <alignment horizontal="center"/>
    </xf>
    <xf numFmtId="0" fontId="14" fillId="0" borderId="1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wrapText="1"/>
      <protection locked="0"/>
    </xf>
    <xf numFmtId="0" fontId="14" fillId="0" borderId="1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/>
    <xf numFmtId="0" fontId="19" fillId="0" borderId="0" xfId="0" applyFont="1"/>
    <xf numFmtId="0" fontId="20" fillId="0" borderId="0" xfId="0" applyFont="1"/>
    <xf numFmtId="0" fontId="5" fillId="0" borderId="0" xfId="0" applyFont="1" applyAlignment="1">
      <alignment horizontal="left"/>
    </xf>
    <xf numFmtId="0" fontId="26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31" fontId="2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15" fillId="0" borderId="0" xfId="0" applyFont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 vertical="center" wrapText="1"/>
    </xf>
  </cellXfs>
  <cellStyles count="2">
    <cellStyle name="常规" xfId="0" builtinId="0"/>
    <cellStyle name="样式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J7" sqref="J7"/>
    </sheetView>
  </sheetViews>
  <sheetFormatPr defaultRowHeight="12.75"/>
  <cols>
    <col min="1" max="1" width="9.140625" style="53"/>
    <col min="2" max="2" width="6" style="53" customWidth="1"/>
    <col min="3" max="3" width="22.140625" style="53" customWidth="1"/>
    <col min="4" max="4" width="9.140625" style="53"/>
    <col min="5" max="5" width="13.42578125" style="53" customWidth="1"/>
    <col min="6" max="6" width="17" style="53" customWidth="1"/>
    <col min="7" max="7" width="9.140625" style="53"/>
    <col min="8" max="8" width="13.7109375" style="53" customWidth="1"/>
    <col min="9" max="9" width="14.28515625" style="53" customWidth="1"/>
    <col min="10" max="10" width="21.7109375" style="53" bestFit="1" customWidth="1"/>
    <col min="11" max="16384" width="9.140625" style="53"/>
  </cols>
  <sheetData>
    <row r="1" spans="1:10" ht="31.5" customHeight="1">
      <c r="A1" s="54"/>
    </row>
    <row r="2" spans="1:10" ht="86.25" customHeight="1">
      <c r="A2" s="60" t="s">
        <v>143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23.25" customHeight="1"/>
    <row r="4" spans="1:10" ht="47.25" customHeight="1">
      <c r="C4" s="61" t="s">
        <v>0</v>
      </c>
      <c r="D4" s="61"/>
      <c r="E4" s="61"/>
      <c r="F4" s="55" t="s">
        <v>1</v>
      </c>
      <c r="G4" s="56"/>
      <c r="H4" s="56"/>
      <c r="I4" s="56"/>
      <c r="J4" s="56"/>
    </row>
    <row r="5" spans="1:10" ht="51.75" customHeight="1">
      <c r="C5" s="62" t="s">
        <v>2</v>
      </c>
      <c r="D5" s="63"/>
      <c r="E5" s="63"/>
      <c r="F5" s="67">
        <v>43979</v>
      </c>
      <c r="G5" s="67"/>
      <c r="H5" s="67"/>
      <c r="I5" s="67"/>
    </row>
    <row r="6" spans="1:10" ht="39" customHeight="1"/>
    <row r="7" spans="1:10" ht="127.5" customHeight="1">
      <c r="A7" s="53" t="s">
        <v>3</v>
      </c>
      <c r="B7" s="64" t="s">
        <v>4</v>
      </c>
      <c r="C7" s="65"/>
      <c r="D7" s="64" t="s">
        <v>5</v>
      </c>
      <c r="E7" s="64"/>
      <c r="F7" s="64" t="s">
        <v>6</v>
      </c>
      <c r="G7" s="65"/>
      <c r="H7" s="66" t="s">
        <v>144</v>
      </c>
      <c r="I7" s="64"/>
      <c r="J7" s="57"/>
    </row>
    <row r="8" spans="1:10" ht="77.25" customHeight="1"/>
  </sheetData>
  <mergeCells count="8">
    <mergeCell ref="A2:J2"/>
    <mergeCell ref="C4:E4"/>
    <mergeCell ref="C5:E5"/>
    <mergeCell ref="B7:C7"/>
    <mergeCell ref="D7:E7"/>
    <mergeCell ref="F7:G7"/>
    <mergeCell ref="H7:I7"/>
    <mergeCell ref="F5:I5"/>
  </mergeCells>
  <phoneticPr fontId="24" type="noConversion"/>
  <pageMargins left="0.75" right="0.75" top="1" bottom="1" header="0.5" footer="0.5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C11" sqref="C11"/>
    </sheetView>
  </sheetViews>
  <sheetFormatPr defaultColWidth="9.140625" defaultRowHeight="12.75"/>
  <cols>
    <col min="1" max="1" width="33.5703125" customWidth="1"/>
    <col min="2" max="2" width="12.28515625" customWidth="1"/>
    <col min="3" max="3" width="39.85546875" customWidth="1"/>
    <col min="4" max="4" width="16" customWidth="1"/>
    <col min="5" max="5" width="28.28515625" customWidth="1"/>
    <col min="6" max="6" width="13.140625" customWidth="1"/>
    <col min="7" max="7" width="9.7109375" customWidth="1"/>
  </cols>
  <sheetData>
    <row r="1" spans="1:6">
      <c r="A1" s="6" t="s">
        <v>7</v>
      </c>
    </row>
    <row r="2" spans="1:6" ht="21" customHeight="1">
      <c r="A2" s="68" t="s">
        <v>149</v>
      </c>
      <c r="B2" s="68"/>
      <c r="C2" s="68"/>
      <c r="D2" s="68"/>
      <c r="E2" s="68"/>
      <c r="F2" s="68"/>
    </row>
    <row r="3" spans="1:6" ht="18" customHeight="1">
      <c r="A3" s="20" t="s">
        <v>8</v>
      </c>
      <c r="B3" s="31" t="s">
        <v>1</v>
      </c>
      <c r="C3" s="47"/>
      <c r="F3" s="6" t="s">
        <v>9</v>
      </c>
    </row>
    <row r="4" spans="1:6" s="43" customFormat="1" ht="25.5" customHeight="1">
      <c r="A4" s="69" t="s">
        <v>10</v>
      </c>
      <c r="B4" s="69" t="s">
        <v>11</v>
      </c>
      <c r="C4" s="69" t="s">
        <v>12</v>
      </c>
      <c r="D4" s="69" t="s">
        <v>11</v>
      </c>
      <c r="E4" s="69" t="s">
        <v>11</v>
      </c>
      <c r="F4" s="69" t="s">
        <v>11</v>
      </c>
    </row>
    <row r="5" spans="1:6" s="43" customFormat="1" ht="21.95" customHeight="1">
      <c r="A5" s="21" t="s">
        <v>13</v>
      </c>
      <c r="B5" s="21" t="s">
        <v>14</v>
      </c>
      <c r="C5" s="21" t="s">
        <v>15</v>
      </c>
      <c r="D5" s="21" t="s">
        <v>14</v>
      </c>
      <c r="E5" s="21" t="s">
        <v>16</v>
      </c>
      <c r="F5" s="21" t="s">
        <v>14</v>
      </c>
    </row>
    <row r="6" spans="1:6" s="43" customFormat="1" ht="21.95" customHeight="1">
      <c r="A6" s="48" t="s">
        <v>17</v>
      </c>
      <c r="B6" s="23">
        <v>438200</v>
      </c>
      <c r="C6" s="22" t="s">
        <v>18</v>
      </c>
      <c r="D6" s="23">
        <v>438200</v>
      </c>
      <c r="E6" s="22" t="s">
        <v>19</v>
      </c>
      <c r="F6" s="23"/>
    </row>
    <row r="7" spans="1:6" s="43" customFormat="1" ht="21.95" customHeight="1">
      <c r="A7" s="49" t="s">
        <v>20</v>
      </c>
      <c r="B7" s="23"/>
      <c r="C7" s="22" t="s">
        <v>21</v>
      </c>
      <c r="D7" s="23">
        <v>438200</v>
      </c>
      <c r="E7" s="22" t="s">
        <v>22</v>
      </c>
      <c r="F7" s="23">
        <v>438200</v>
      </c>
    </row>
    <row r="8" spans="1:6" s="43" customFormat="1" ht="21.95" customHeight="1">
      <c r="A8" s="48" t="s">
        <v>23</v>
      </c>
      <c r="B8" s="24" t="s">
        <v>11</v>
      </c>
      <c r="C8" s="22"/>
      <c r="D8" s="24"/>
      <c r="E8" s="22" t="s">
        <v>24</v>
      </c>
      <c r="F8" s="24"/>
    </row>
    <row r="9" spans="1:6" s="43" customFormat="1" ht="21.95" customHeight="1">
      <c r="A9" s="48" t="s">
        <v>25</v>
      </c>
      <c r="B9" s="24" t="s">
        <v>11</v>
      </c>
      <c r="C9" s="22"/>
      <c r="D9" s="23"/>
      <c r="E9" s="22" t="s">
        <v>26</v>
      </c>
      <c r="F9" s="23"/>
    </row>
    <row r="10" spans="1:6" s="43" customFormat="1" ht="21.95" customHeight="1">
      <c r="A10" s="48" t="s">
        <v>27</v>
      </c>
      <c r="B10" s="24" t="s">
        <v>11</v>
      </c>
      <c r="C10" s="22"/>
      <c r="D10" s="23"/>
      <c r="E10" s="22" t="s">
        <v>28</v>
      </c>
      <c r="F10" s="23"/>
    </row>
    <row r="11" spans="1:6" s="43" customFormat="1" ht="26.25" customHeight="1">
      <c r="A11" s="50"/>
      <c r="B11" s="24" t="s">
        <v>11</v>
      </c>
      <c r="C11" s="22"/>
      <c r="D11" s="23"/>
      <c r="E11" s="22" t="s">
        <v>28</v>
      </c>
      <c r="F11" s="23"/>
    </row>
    <row r="12" spans="1:6" s="43" customFormat="1" ht="21.95" customHeight="1">
      <c r="A12" s="48"/>
      <c r="B12" s="24" t="s">
        <v>11</v>
      </c>
      <c r="C12" s="22"/>
      <c r="D12" s="23"/>
      <c r="E12" s="21" t="s">
        <v>29</v>
      </c>
      <c r="F12" s="24" t="s">
        <v>11</v>
      </c>
    </row>
    <row r="13" spans="1:6" s="43" customFormat="1" ht="21.95" customHeight="1">
      <c r="A13" s="48"/>
      <c r="B13" s="24" t="s">
        <v>11</v>
      </c>
      <c r="C13" s="22"/>
      <c r="D13" s="23"/>
      <c r="E13" s="22" t="s">
        <v>30</v>
      </c>
      <c r="F13" s="24" t="s">
        <v>11</v>
      </c>
    </row>
    <row r="14" spans="1:6" s="43" customFormat="1" ht="21.95" customHeight="1">
      <c r="A14" s="25"/>
      <c r="B14" s="21"/>
      <c r="C14" s="22"/>
      <c r="D14" s="23"/>
      <c r="E14" s="22" t="s">
        <v>31</v>
      </c>
      <c r="F14" s="24" t="s">
        <v>11</v>
      </c>
    </row>
    <row r="15" spans="1:6" s="43" customFormat="1" ht="21.95" customHeight="1">
      <c r="A15" s="51"/>
      <c r="B15" s="21"/>
      <c r="C15" s="22"/>
      <c r="D15" s="23"/>
      <c r="E15" s="22" t="s">
        <v>32</v>
      </c>
      <c r="F15" s="24" t="s">
        <v>11</v>
      </c>
    </row>
    <row r="16" spans="1:6" s="43" customFormat="1" ht="21.95" customHeight="1">
      <c r="A16" s="51"/>
      <c r="B16" s="24" t="s">
        <v>11</v>
      </c>
      <c r="C16" s="22"/>
      <c r="D16" s="23"/>
      <c r="E16" s="21" t="s">
        <v>29</v>
      </c>
      <c r="F16" s="21"/>
    </row>
    <row r="17" spans="1:6" s="43" customFormat="1" ht="21.95" customHeight="1">
      <c r="A17" s="52"/>
      <c r="B17" s="24" t="s">
        <v>11</v>
      </c>
      <c r="C17" s="22"/>
      <c r="D17" s="23"/>
      <c r="E17" s="25" t="s">
        <v>33</v>
      </c>
      <c r="F17" s="21">
        <v>438200</v>
      </c>
    </row>
    <row r="18" spans="1:6" s="43" customFormat="1" ht="21.95" customHeight="1">
      <c r="A18" s="51"/>
      <c r="B18" s="24" t="s">
        <v>11</v>
      </c>
      <c r="C18" s="26"/>
      <c r="D18" s="23"/>
      <c r="E18" s="22" t="s">
        <v>34</v>
      </c>
      <c r="F18" s="27"/>
    </row>
    <row r="19" spans="1:6" s="43" customFormat="1" ht="21.95" customHeight="1">
      <c r="A19" s="51"/>
      <c r="B19" s="24" t="s">
        <v>11</v>
      </c>
      <c r="C19" s="22"/>
      <c r="D19" s="23"/>
      <c r="E19" s="22" t="s">
        <v>35</v>
      </c>
      <c r="F19" s="27">
        <v>331000</v>
      </c>
    </row>
    <row r="20" spans="1:6" s="43" customFormat="1" ht="21.95" customHeight="1">
      <c r="A20" s="51"/>
      <c r="B20" s="24" t="s">
        <v>11</v>
      </c>
      <c r="C20" s="22"/>
      <c r="D20" s="23"/>
      <c r="E20" s="22" t="s">
        <v>36</v>
      </c>
      <c r="F20" s="27">
        <v>107200</v>
      </c>
    </row>
    <row r="21" spans="1:6" s="43" customFormat="1" ht="21.95" customHeight="1">
      <c r="A21" s="22" t="s">
        <v>11</v>
      </c>
      <c r="B21" s="24" t="s">
        <v>11</v>
      </c>
      <c r="C21" s="22"/>
      <c r="D21" s="24"/>
      <c r="E21" s="22" t="s">
        <v>37</v>
      </c>
      <c r="F21" s="27"/>
    </row>
    <row r="22" spans="1:6" s="43" customFormat="1" ht="21.95" customHeight="1">
      <c r="A22" s="22" t="s">
        <v>11</v>
      </c>
      <c r="B22" s="24" t="s">
        <v>11</v>
      </c>
      <c r="C22" s="22"/>
      <c r="D22" s="24"/>
      <c r="E22" s="22" t="s">
        <v>38</v>
      </c>
      <c r="F22" s="27"/>
    </row>
    <row r="23" spans="1:6" s="43" customFormat="1" ht="21.95" customHeight="1">
      <c r="A23" s="22" t="s">
        <v>11</v>
      </c>
      <c r="B23" s="24" t="s">
        <v>11</v>
      </c>
      <c r="C23" s="22"/>
      <c r="D23" s="24"/>
      <c r="E23" s="22" t="s">
        <v>39</v>
      </c>
      <c r="F23" s="27"/>
    </row>
    <row r="24" spans="1:6" s="43" customFormat="1" ht="21.95" customHeight="1">
      <c r="A24" s="25" t="s">
        <v>40</v>
      </c>
      <c r="B24" s="23">
        <f>B6</f>
        <v>438200</v>
      </c>
      <c r="C24" s="28" t="s">
        <v>41</v>
      </c>
      <c r="D24" s="29">
        <f>D6</f>
        <v>438200</v>
      </c>
      <c r="E24" s="25" t="s">
        <v>42</v>
      </c>
      <c r="F24" s="30">
        <f>F19+F20+F21+F22+F23</f>
        <v>438200</v>
      </c>
    </row>
    <row r="25" spans="1:6" ht="15.4" customHeight="1">
      <c r="A25" s="70"/>
      <c r="B25" s="70"/>
      <c r="C25" s="44" t="s">
        <v>11</v>
      </c>
      <c r="D25" s="45" t="s">
        <v>11</v>
      </c>
      <c r="E25" s="44" t="s">
        <v>11</v>
      </c>
      <c r="F25" s="45" t="s">
        <v>11</v>
      </c>
    </row>
    <row r="26" spans="1:6">
      <c r="A26" s="46"/>
      <c r="B26" s="46"/>
      <c r="C26" s="46"/>
      <c r="D26" s="46"/>
      <c r="E26" s="46"/>
      <c r="F26" s="46"/>
    </row>
    <row r="27" spans="1:6" ht="15">
      <c r="C27" s="47"/>
    </row>
  </sheetData>
  <mergeCells count="4">
    <mergeCell ref="A2:F2"/>
    <mergeCell ref="A4:B4"/>
    <mergeCell ref="C4:F4"/>
    <mergeCell ref="A25:B25"/>
  </mergeCells>
  <phoneticPr fontId="24" type="noConversion"/>
  <pageMargins left="0.43000000000000005" right="0.16" top="0.34" bottom="0.39" header="0.2" footer="0.35"/>
  <pageSetup paperSize="9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2"/>
  <sheetViews>
    <sheetView workbookViewId="0">
      <selection activeCell="A8" sqref="A8:A9"/>
    </sheetView>
  </sheetViews>
  <sheetFormatPr defaultColWidth="9.140625" defaultRowHeight="12.75"/>
  <cols>
    <col min="1" max="1" width="60" customWidth="1"/>
    <col min="2" max="2" width="45.42578125" customWidth="1"/>
    <col min="3" max="3" width="9.7109375" customWidth="1"/>
  </cols>
  <sheetData>
    <row r="1" spans="1:2" ht="30" customHeight="1">
      <c r="A1" s="6" t="s">
        <v>43</v>
      </c>
    </row>
    <row r="2" spans="1:2" ht="21" customHeight="1">
      <c r="A2" s="68" t="s">
        <v>150</v>
      </c>
      <c r="B2" s="68"/>
    </row>
    <row r="3" spans="1:2" ht="18" customHeight="1">
      <c r="A3" s="20" t="s">
        <v>44</v>
      </c>
      <c r="B3" s="6" t="s">
        <v>9</v>
      </c>
    </row>
    <row r="4" spans="1:2" s="43" customFormat="1" ht="25.5" customHeight="1">
      <c r="A4" s="69" t="s">
        <v>10</v>
      </c>
      <c r="B4" s="69" t="s">
        <v>11</v>
      </c>
    </row>
    <row r="5" spans="1:2" s="43" customFormat="1" ht="21.95" customHeight="1">
      <c r="A5" s="21" t="s">
        <v>13</v>
      </c>
      <c r="B5" s="21" t="s">
        <v>14</v>
      </c>
    </row>
    <row r="6" spans="1:2" s="43" customFormat="1" ht="21.95" customHeight="1">
      <c r="A6" s="48" t="s">
        <v>17</v>
      </c>
      <c r="B6" s="23">
        <v>438200</v>
      </c>
    </row>
    <row r="7" spans="1:2" s="43" customFormat="1" ht="21.95" customHeight="1">
      <c r="A7" s="49" t="s">
        <v>20</v>
      </c>
      <c r="B7" s="23"/>
    </row>
    <row r="8" spans="1:2" s="43" customFormat="1" ht="21.95" customHeight="1">
      <c r="A8" s="48" t="s">
        <v>23</v>
      </c>
      <c r="B8" s="24" t="s">
        <v>11</v>
      </c>
    </row>
    <row r="9" spans="1:2" s="43" customFormat="1" ht="21.95" customHeight="1">
      <c r="A9" s="48" t="s">
        <v>25</v>
      </c>
      <c r="B9" s="24" t="s">
        <v>11</v>
      </c>
    </row>
    <row r="10" spans="1:2" s="43" customFormat="1" ht="21.95" customHeight="1">
      <c r="A10" s="48" t="s">
        <v>27</v>
      </c>
      <c r="B10" s="24" t="s">
        <v>11</v>
      </c>
    </row>
    <row r="11" spans="1:2" s="43" customFormat="1" ht="26.25" customHeight="1">
      <c r="A11" s="50"/>
      <c r="B11" s="24" t="s">
        <v>11</v>
      </c>
    </row>
    <row r="12" spans="1:2" s="43" customFormat="1" ht="21.95" customHeight="1">
      <c r="A12" s="48"/>
      <c r="B12" s="24" t="s">
        <v>11</v>
      </c>
    </row>
    <row r="13" spans="1:2" s="43" customFormat="1" ht="21.95" customHeight="1">
      <c r="A13" s="52"/>
      <c r="B13" s="24" t="s">
        <v>11</v>
      </c>
    </row>
    <row r="14" spans="1:2" s="43" customFormat="1" ht="21.95" customHeight="1">
      <c r="A14" s="51"/>
      <c r="B14" s="24" t="s">
        <v>11</v>
      </c>
    </row>
    <row r="15" spans="1:2" s="43" customFormat="1" ht="21.95" customHeight="1">
      <c r="A15" s="51"/>
      <c r="B15" s="24" t="s">
        <v>11</v>
      </c>
    </row>
    <row r="16" spans="1:2" s="43" customFormat="1" ht="21.95" customHeight="1">
      <c r="A16" s="51"/>
      <c r="B16" s="24" t="s">
        <v>11</v>
      </c>
    </row>
    <row r="17" spans="1:2" s="43" customFormat="1" ht="21.95" customHeight="1">
      <c r="A17" s="22" t="s">
        <v>11</v>
      </c>
      <c r="B17" s="24" t="s">
        <v>11</v>
      </c>
    </row>
    <row r="18" spans="1:2" s="43" customFormat="1" ht="21.95" customHeight="1">
      <c r="A18" s="22" t="s">
        <v>11</v>
      </c>
      <c r="B18" s="24" t="s">
        <v>11</v>
      </c>
    </row>
    <row r="19" spans="1:2" s="43" customFormat="1" ht="21.95" customHeight="1">
      <c r="A19" s="22" t="s">
        <v>11</v>
      </c>
      <c r="B19" s="24" t="s">
        <v>11</v>
      </c>
    </row>
    <row r="20" spans="1:2" s="43" customFormat="1" ht="21.95" customHeight="1">
      <c r="A20" s="25" t="s">
        <v>40</v>
      </c>
      <c r="B20" s="23">
        <f>B6</f>
        <v>438200</v>
      </c>
    </row>
    <row r="21" spans="1:2" ht="15.4" customHeight="1">
      <c r="A21" s="70"/>
      <c r="B21" s="70"/>
    </row>
    <row r="22" spans="1:2">
      <c r="A22" s="46"/>
      <c r="B22" s="46"/>
    </row>
  </sheetData>
  <mergeCells count="3">
    <mergeCell ref="A2:B2"/>
    <mergeCell ref="A4:B4"/>
    <mergeCell ref="A21:B21"/>
  </mergeCells>
  <phoneticPr fontId="24" type="noConversion"/>
  <pageMargins left="1.46" right="0.16" top="0.67" bottom="0.39" header="0.2" footer="0.35"/>
  <pageSetup paperSize="9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A16" sqref="A16"/>
    </sheetView>
  </sheetViews>
  <sheetFormatPr defaultColWidth="9.140625" defaultRowHeight="12.75"/>
  <cols>
    <col min="1" max="1" width="39.85546875" customWidth="1"/>
    <col min="2" max="2" width="16" customWidth="1"/>
    <col min="3" max="3" width="28.28515625" customWidth="1"/>
    <col min="4" max="4" width="13.140625" customWidth="1"/>
    <col min="5" max="5" width="9.7109375" customWidth="1"/>
  </cols>
  <sheetData>
    <row r="1" spans="1:4">
      <c r="A1" s="6" t="s">
        <v>45</v>
      </c>
    </row>
    <row r="2" spans="1:4" ht="21" customHeight="1">
      <c r="A2" s="68" t="s">
        <v>151</v>
      </c>
      <c r="B2" s="68"/>
      <c r="C2" s="68"/>
      <c r="D2" s="68"/>
    </row>
    <row r="3" spans="1:4" ht="18" customHeight="1">
      <c r="A3" s="20" t="s">
        <v>44</v>
      </c>
      <c r="D3" s="6" t="s">
        <v>9</v>
      </c>
    </row>
    <row r="4" spans="1:4" s="43" customFormat="1" ht="25.5" customHeight="1">
      <c r="A4" s="69" t="s">
        <v>12</v>
      </c>
      <c r="B4" s="69" t="s">
        <v>11</v>
      </c>
      <c r="C4" s="69" t="s">
        <v>11</v>
      </c>
      <c r="D4" s="69" t="s">
        <v>11</v>
      </c>
    </row>
    <row r="5" spans="1:4" s="43" customFormat="1" ht="21.95" customHeight="1">
      <c r="A5" s="21" t="s">
        <v>46</v>
      </c>
      <c r="B5" s="21" t="s">
        <v>14</v>
      </c>
      <c r="C5" s="21" t="s">
        <v>16</v>
      </c>
      <c r="D5" s="21" t="s">
        <v>14</v>
      </c>
    </row>
    <row r="6" spans="1:4" s="43" customFormat="1" ht="21.95" customHeight="1">
      <c r="A6" s="22" t="s">
        <v>18</v>
      </c>
      <c r="B6" s="23">
        <v>438200</v>
      </c>
      <c r="C6" s="22" t="s">
        <v>19</v>
      </c>
      <c r="D6" s="23"/>
    </row>
    <row r="7" spans="1:4" s="43" customFormat="1" ht="21.95" customHeight="1">
      <c r="A7" s="22" t="s">
        <v>21</v>
      </c>
      <c r="B7" s="23">
        <v>438200</v>
      </c>
      <c r="C7" s="22" t="s">
        <v>22</v>
      </c>
      <c r="D7" s="23">
        <v>438200</v>
      </c>
    </row>
    <row r="8" spans="1:4" s="43" customFormat="1" ht="21.95" customHeight="1">
      <c r="A8" s="22" t="s">
        <v>47</v>
      </c>
      <c r="B8" s="24"/>
      <c r="C8" s="22" t="s">
        <v>24</v>
      </c>
      <c r="D8" s="24"/>
    </row>
    <row r="9" spans="1:4" s="43" customFormat="1" ht="21.95" customHeight="1">
      <c r="A9" s="22"/>
      <c r="B9" s="23"/>
      <c r="C9" s="22" t="s">
        <v>26</v>
      </c>
      <c r="D9" s="23"/>
    </row>
    <row r="10" spans="1:4" s="43" customFormat="1" ht="21.95" customHeight="1">
      <c r="A10" s="22"/>
      <c r="B10" s="23"/>
      <c r="C10" s="22" t="s">
        <v>28</v>
      </c>
      <c r="D10" s="23"/>
    </row>
    <row r="11" spans="1:4" s="43" customFormat="1" ht="26.25" customHeight="1">
      <c r="A11" s="22"/>
      <c r="B11" s="23"/>
      <c r="C11" s="22" t="s">
        <v>28</v>
      </c>
      <c r="D11" s="23"/>
    </row>
    <row r="12" spans="1:4" s="43" customFormat="1" ht="21.95" customHeight="1">
      <c r="A12" s="22"/>
      <c r="B12" s="23"/>
      <c r="C12" s="21" t="s">
        <v>29</v>
      </c>
      <c r="D12" s="24" t="s">
        <v>11</v>
      </c>
    </row>
    <row r="13" spans="1:4" s="43" customFormat="1" ht="21.95" customHeight="1">
      <c r="A13" s="22"/>
      <c r="B13" s="23"/>
      <c r="C13" s="22" t="s">
        <v>30</v>
      </c>
      <c r="D13" s="24" t="s">
        <v>11</v>
      </c>
    </row>
    <row r="14" spans="1:4" s="43" customFormat="1" ht="21.95" customHeight="1">
      <c r="A14" s="22"/>
      <c r="B14" s="23"/>
      <c r="C14" s="22" t="s">
        <v>31</v>
      </c>
      <c r="D14" s="24" t="s">
        <v>11</v>
      </c>
    </row>
    <row r="15" spans="1:4" s="43" customFormat="1" ht="21.95" customHeight="1">
      <c r="A15" s="22"/>
      <c r="B15" s="23"/>
      <c r="C15" s="22" t="s">
        <v>32</v>
      </c>
      <c r="D15" s="24" t="s">
        <v>11</v>
      </c>
    </row>
    <row r="16" spans="1:4" s="43" customFormat="1" ht="21.95" customHeight="1">
      <c r="A16" s="22"/>
      <c r="B16" s="23"/>
      <c r="C16" s="21" t="s">
        <v>29</v>
      </c>
      <c r="D16" s="21"/>
    </row>
    <row r="17" spans="1:4" s="43" customFormat="1" ht="21.95" customHeight="1">
      <c r="A17" s="22"/>
      <c r="B17" s="23"/>
      <c r="C17" s="25" t="s">
        <v>33</v>
      </c>
      <c r="D17" s="21">
        <v>438200</v>
      </c>
    </row>
    <row r="18" spans="1:4" s="43" customFormat="1" ht="21.95" customHeight="1">
      <c r="A18" s="26"/>
      <c r="B18" s="23"/>
      <c r="C18" s="22" t="s">
        <v>34</v>
      </c>
      <c r="D18" s="27"/>
    </row>
    <row r="19" spans="1:4" s="43" customFormat="1" ht="21.95" customHeight="1">
      <c r="A19" s="22"/>
      <c r="B19" s="23"/>
      <c r="C19" s="22" t="s">
        <v>35</v>
      </c>
      <c r="D19" s="27">
        <v>331000</v>
      </c>
    </row>
    <row r="20" spans="1:4" s="43" customFormat="1" ht="21.95" customHeight="1">
      <c r="A20" s="22"/>
      <c r="B20" s="23"/>
      <c r="C20" s="22" t="s">
        <v>36</v>
      </c>
      <c r="D20" s="27">
        <v>107200</v>
      </c>
    </row>
    <row r="21" spans="1:4" s="43" customFormat="1" ht="21.95" customHeight="1">
      <c r="A21" s="22"/>
      <c r="B21" s="24"/>
      <c r="C21" s="22" t="s">
        <v>37</v>
      </c>
      <c r="D21" s="27"/>
    </row>
    <row r="22" spans="1:4" s="43" customFormat="1" ht="21.95" customHeight="1">
      <c r="A22" s="22"/>
      <c r="B22" s="24"/>
      <c r="C22" s="22" t="s">
        <v>38</v>
      </c>
      <c r="D22" s="27"/>
    </row>
    <row r="23" spans="1:4" s="43" customFormat="1" ht="21.95" customHeight="1">
      <c r="A23" s="22"/>
      <c r="B23" s="24"/>
      <c r="C23" s="22" t="s">
        <v>39</v>
      </c>
      <c r="D23" s="27"/>
    </row>
    <row r="24" spans="1:4" s="43" customFormat="1" ht="21.95" customHeight="1">
      <c r="A24" s="28" t="s">
        <v>41</v>
      </c>
      <c r="B24" s="29">
        <f>B6</f>
        <v>438200</v>
      </c>
      <c r="C24" s="25" t="s">
        <v>42</v>
      </c>
      <c r="D24" s="30">
        <f>SUM(D19:D23)</f>
        <v>438200</v>
      </c>
    </row>
    <row r="25" spans="1:4" ht="15.4" customHeight="1">
      <c r="A25" s="44" t="s">
        <v>11</v>
      </c>
      <c r="B25" s="45" t="s">
        <v>11</v>
      </c>
      <c r="C25" s="44" t="s">
        <v>11</v>
      </c>
      <c r="D25" s="45" t="s">
        <v>11</v>
      </c>
    </row>
    <row r="26" spans="1:4">
      <c r="A26" s="46"/>
      <c r="B26" s="46"/>
      <c r="C26" s="46"/>
      <c r="D26" s="46"/>
    </row>
    <row r="27" spans="1:4" ht="15">
      <c r="A27" s="47"/>
    </row>
  </sheetData>
  <mergeCells count="2">
    <mergeCell ref="A2:D2"/>
    <mergeCell ref="A4:D4"/>
  </mergeCells>
  <phoneticPr fontId="24" type="noConversion"/>
  <pageMargins left="1.81" right="0.16" top="0.47" bottom="0.39" header="0.2" footer="0.35"/>
  <pageSetup paperSize="9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C15" sqref="C15"/>
    </sheetView>
  </sheetViews>
  <sheetFormatPr defaultColWidth="9.140625" defaultRowHeight="12.75"/>
  <cols>
    <col min="1" max="1" width="33.5703125" customWidth="1"/>
    <col min="2" max="2" width="12.28515625" customWidth="1"/>
    <col min="3" max="3" width="39.85546875" customWidth="1"/>
    <col min="4" max="4" width="16" customWidth="1"/>
    <col min="5" max="5" width="28.28515625" customWidth="1"/>
    <col min="6" max="6" width="13.140625" customWidth="1"/>
    <col min="7" max="7" width="9.7109375" customWidth="1"/>
  </cols>
  <sheetData>
    <row r="1" spans="1:6">
      <c r="A1" s="6" t="s">
        <v>48</v>
      </c>
    </row>
    <row r="2" spans="1:6" ht="21" customHeight="1">
      <c r="A2" s="68" t="s">
        <v>152</v>
      </c>
      <c r="B2" s="68"/>
      <c r="C2" s="68"/>
      <c r="D2" s="68"/>
      <c r="E2" s="68"/>
      <c r="F2" s="68"/>
    </row>
    <row r="3" spans="1:6" ht="18" customHeight="1">
      <c r="A3" s="20" t="s">
        <v>44</v>
      </c>
      <c r="C3" s="47"/>
      <c r="F3" s="6" t="s">
        <v>9</v>
      </c>
    </row>
    <row r="4" spans="1:6" s="43" customFormat="1" ht="25.5" customHeight="1">
      <c r="A4" s="69" t="s">
        <v>10</v>
      </c>
      <c r="B4" s="69" t="s">
        <v>11</v>
      </c>
      <c r="C4" s="69" t="s">
        <v>12</v>
      </c>
      <c r="D4" s="69" t="s">
        <v>11</v>
      </c>
      <c r="E4" s="69" t="s">
        <v>11</v>
      </c>
      <c r="F4" s="69" t="s">
        <v>11</v>
      </c>
    </row>
    <row r="5" spans="1:6" s="43" customFormat="1" ht="21.95" customHeight="1">
      <c r="A5" s="21" t="s">
        <v>13</v>
      </c>
      <c r="B5" s="21" t="s">
        <v>14</v>
      </c>
      <c r="C5" s="21" t="s">
        <v>46</v>
      </c>
      <c r="D5" s="21" t="s">
        <v>14</v>
      </c>
      <c r="E5" s="21" t="s">
        <v>16</v>
      </c>
      <c r="F5" s="21" t="s">
        <v>14</v>
      </c>
    </row>
    <row r="6" spans="1:6" s="43" customFormat="1" ht="21.95" customHeight="1">
      <c r="A6" s="48" t="s">
        <v>17</v>
      </c>
      <c r="B6" s="23">
        <v>438200</v>
      </c>
      <c r="C6" s="22" t="s">
        <v>18</v>
      </c>
      <c r="D6" s="23">
        <v>438200</v>
      </c>
      <c r="E6" s="22" t="s">
        <v>19</v>
      </c>
      <c r="F6" s="23"/>
    </row>
    <row r="7" spans="1:6" s="43" customFormat="1" ht="21.95" customHeight="1">
      <c r="A7" s="49" t="s">
        <v>20</v>
      </c>
      <c r="B7" s="23"/>
      <c r="C7" s="22" t="s">
        <v>21</v>
      </c>
      <c r="D7" s="23">
        <v>438200</v>
      </c>
      <c r="E7" s="22" t="s">
        <v>22</v>
      </c>
      <c r="F7" s="23">
        <v>438200</v>
      </c>
    </row>
    <row r="8" spans="1:6" s="43" customFormat="1" ht="21.95" customHeight="1">
      <c r="A8" s="48" t="s">
        <v>23</v>
      </c>
      <c r="B8" s="24" t="s">
        <v>11</v>
      </c>
      <c r="C8" s="22"/>
      <c r="D8" s="24"/>
      <c r="E8" s="22" t="s">
        <v>24</v>
      </c>
      <c r="F8" s="24"/>
    </row>
    <row r="9" spans="1:6" s="43" customFormat="1" ht="21.95" customHeight="1">
      <c r="A9" s="48" t="s">
        <v>25</v>
      </c>
      <c r="B9" s="24" t="s">
        <v>11</v>
      </c>
      <c r="C9" s="22"/>
      <c r="D9" s="23"/>
      <c r="E9" s="22" t="s">
        <v>26</v>
      </c>
      <c r="F9" s="23"/>
    </row>
    <row r="10" spans="1:6" s="43" customFormat="1" ht="21.95" customHeight="1">
      <c r="A10" s="48" t="s">
        <v>27</v>
      </c>
      <c r="B10" s="24" t="s">
        <v>11</v>
      </c>
      <c r="C10" s="22"/>
      <c r="D10" s="23"/>
      <c r="E10" s="22" t="s">
        <v>28</v>
      </c>
      <c r="F10" s="23"/>
    </row>
    <row r="11" spans="1:6" s="43" customFormat="1" ht="26.25" customHeight="1">
      <c r="A11" s="50"/>
      <c r="B11" s="24" t="s">
        <v>11</v>
      </c>
      <c r="C11" s="22"/>
      <c r="D11" s="23"/>
      <c r="E11" s="22" t="s">
        <v>28</v>
      </c>
      <c r="F11" s="23"/>
    </row>
    <row r="12" spans="1:6" s="43" customFormat="1" ht="21.95" customHeight="1">
      <c r="A12" s="48"/>
      <c r="B12" s="24" t="s">
        <v>11</v>
      </c>
      <c r="C12" s="22"/>
      <c r="D12" s="23"/>
      <c r="E12" s="21" t="s">
        <v>29</v>
      </c>
      <c r="F12" s="24"/>
    </row>
    <row r="13" spans="1:6" s="43" customFormat="1" ht="21.95" customHeight="1">
      <c r="A13" s="48"/>
      <c r="B13" s="24" t="s">
        <v>11</v>
      </c>
      <c r="C13" s="22"/>
      <c r="D13" s="23"/>
      <c r="E13" s="22" t="s">
        <v>30</v>
      </c>
      <c r="F13" s="24"/>
    </row>
    <row r="14" spans="1:6" s="43" customFormat="1" ht="21.95" customHeight="1">
      <c r="A14" s="25"/>
      <c r="B14" s="21"/>
      <c r="C14" s="22"/>
      <c r="D14" s="23"/>
      <c r="E14" s="22" t="s">
        <v>31</v>
      </c>
      <c r="F14" s="24"/>
    </row>
    <row r="15" spans="1:6" s="43" customFormat="1" ht="21.95" customHeight="1">
      <c r="A15" s="51"/>
      <c r="B15" s="21"/>
      <c r="C15" s="22"/>
      <c r="D15" s="23"/>
      <c r="E15" s="22" t="s">
        <v>32</v>
      </c>
      <c r="F15" s="24"/>
    </row>
    <row r="16" spans="1:6" s="43" customFormat="1" ht="21.95" customHeight="1">
      <c r="A16" s="51"/>
      <c r="B16" s="24" t="s">
        <v>11</v>
      </c>
      <c r="C16" s="22"/>
      <c r="D16" s="23"/>
      <c r="E16" s="21" t="s">
        <v>29</v>
      </c>
      <c r="F16" s="21"/>
    </row>
    <row r="17" spans="1:6" s="43" customFormat="1" ht="21.95" customHeight="1">
      <c r="A17" s="52"/>
      <c r="B17" s="24" t="s">
        <v>11</v>
      </c>
      <c r="C17" s="22"/>
      <c r="D17" s="23"/>
      <c r="E17" s="25" t="s">
        <v>33</v>
      </c>
      <c r="F17" s="21">
        <v>438200</v>
      </c>
    </row>
    <row r="18" spans="1:6" s="43" customFormat="1" ht="21.95" customHeight="1">
      <c r="A18" s="51"/>
      <c r="B18" s="24" t="s">
        <v>11</v>
      </c>
      <c r="C18" s="26"/>
      <c r="D18" s="23"/>
      <c r="E18" s="22" t="s">
        <v>34</v>
      </c>
      <c r="F18" s="27"/>
    </row>
    <row r="19" spans="1:6" s="43" customFormat="1" ht="21.95" customHeight="1">
      <c r="A19" s="51"/>
      <c r="B19" s="24" t="s">
        <v>11</v>
      </c>
      <c r="C19" s="22"/>
      <c r="D19" s="23"/>
      <c r="E19" s="22" t="s">
        <v>35</v>
      </c>
      <c r="F19" s="27">
        <v>331000</v>
      </c>
    </row>
    <row r="20" spans="1:6" s="43" customFormat="1" ht="21.95" customHeight="1">
      <c r="A20" s="51"/>
      <c r="B20" s="24" t="s">
        <v>11</v>
      </c>
      <c r="C20" s="22"/>
      <c r="D20" s="23"/>
      <c r="E20" s="22" t="s">
        <v>36</v>
      </c>
      <c r="F20" s="27">
        <v>107200</v>
      </c>
    </row>
    <row r="21" spans="1:6" s="43" customFormat="1" ht="21.95" customHeight="1">
      <c r="A21" s="22" t="s">
        <v>11</v>
      </c>
      <c r="B21" s="24" t="s">
        <v>11</v>
      </c>
      <c r="C21" s="22"/>
      <c r="D21" s="24"/>
      <c r="E21" s="22" t="s">
        <v>37</v>
      </c>
      <c r="F21" s="27"/>
    </row>
    <row r="22" spans="1:6" s="43" customFormat="1" ht="21.95" customHeight="1">
      <c r="A22" s="22" t="s">
        <v>11</v>
      </c>
      <c r="B22" s="24" t="s">
        <v>11</v>
      </c>
      <c r="C22" s="22"/>
      <c r="D22" s="24"/>
      <c r="E22" s="22" t="s">
        <v>38</v>
      </c>
      <c r="F22" s="27"/>
    </row>
    <row r="23" spans="1:6" s="43" customFormat="1" ht="21.95" customHeight="1">
      <c r="A23" s="22" t="s">
        <v>11</v>
      </c>
      <c r="B23" s="24" t="s">
        <v>11</v>
      </c>
      <c r="C23" s="22"/>
      <c r="D23" s="24"/>
      <c r="E23" s="22" t="s">
        <v>39</v>
      </c>
      <c r="F23" s="27"/>
    </row>
    <row r="24" spans="1:6" s="43" customFormat="1" ht="21.95" customHeight="1">
      <c r="A24" s="25" t="s">
        <v>40</v>
      </c>
      <c r="B24" s="23">
        <f>B6</f>
        <v>438200</v>
      </c>
      <c r="C24" s="28" t="s">
        <v>41</v>
      </c>
      <c r="D24" s="29">
        <f>D6</f>
        <v>438200</v>
      </c>
      <c r="E24" s="25" t="s">
        <v>42</v>
      </c>
      <c r="F24" s="30">
        <f>F19+F20+F21+F22+F23</f>
        <v>438200</v>
      </c>
    </row>
    <row r="25" spans="1:6" ht="15.4" customHeight="1">
      <c r="A25" s="70"/>
      <c r="B25" s="70"/>
      <c r="C25" s="44" t="s">
        <v>11</v>
      </c>
      <c r="D25" s="45" t="s">
        <v>11</v>
      </c>
      <c r="E25" s="44" t="s">
        <v>11</v>
      </c>
      <c r="F25" s="45" t="s">
        <v>11</v>
      </c>
    </row>
    <row r="26" spans="1:6">
      <c r="A26" s="46"/>
      <c r="B26" s="46"/>
      <c r="C26" s="46"/>
      <c r="D26" s="46"/>
      <c r="E26" s="46"/>
      <c r="F26" s="46"/>
    </row>
    <row r="27" spans="1:6" ht="15">
      <c r="C27" s="47"/>
    </row>
  </sheetData>
  <mergeCells count="4">
    <mergeCell ref="A2:F2"/>
    <mergeCell ref="A4:B4"/>
    <mergeCell ref="C4:F4"/>
    <mergeCell ref="A25:B25"/>
  </mergeCells>
  <phoneticPr fontId="24" type="noConversion"/>
  <pageMargins left="0.43000000000000005" right="0.16" top="0.34" bottom="0.39" header="0.2" footer="0.35"/>
  <pageSetup paperSize="9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7"/>
  <sheetViews>
    <sheetView topLeftCell="A4" workbookViewId="0">
      <selection activeCell="A12" sqref="A12"/>
    </sheetView>
  </sheetViews>
  <sheetFormatPr defaultColWidth="9.140625" defaultRowHeight="12.75"/>
  <cols>
    <col min="1" max="1" width="39.85546875" customWidth="1"/>
    <col min="2" max="2" width="16" customWidth="1"/>
    <col min="3" max="3" width="28.28515625" customWidth="1"/>
    <col min="4" max="4" width="13.140625" customWidth="1"/>
    <col min="5" max="5" width="9.7109375" customWidth="1"/>
  </cols>
  <sheetData>
    <row r="1" spans="1:4">
      <c r="A1" s="6" t="s">
        <v>49</v>
      </c>
    </row>
    <row r="2" spans="1:4" ht="21" customHeight="1">
      <c r="A2" s="68" t="s">
        <v>154</v>
      </c>
      <c r="B2" s="68"/>
      <c r="C2" s="68"/>
      <c r="D2" s="68"/>
    </row>
    <row r="3" spans="1:4" ht="18" customHeight="1">
      <c r="A3" s="20" t="s">
        <v>44</v>
      </c>
      <c r="D3" s="6" t="s">
        <v>9</v>
      </c>
    </row>
    <row r="4" spans="1:4" s="43" customFormat="1" ht="25.5" customHeight="1">
      <c r="A4" s="69" t="s">
        <v>12</v>
      </c>
      <c r="B4" s="69" t="s">
        <v>11</v>
      </c>
      <c r="C4" s="69" t="s">
        <v>11</v>
      </c>
      <c r="D4" s="69" t="s">
        <v>11</v>
      </c>
    </row>
    <row r="5" spans="1:4" s="43" customFormat="1" ht="21.95" customHeight="1">
      <c r="A5" s="21" t="s">
        <v>46</v>
      </c>
      <c r="B5" s="21" t="s">
        <v>14</v>
      </c>
      <c r="C5" s="21" t="s">
        <v>16</v>
      </c>
      <c r="D5" s="21" t="s">
        <v>14</v>
      </c>
    </row>
    <row r="6" spans="1:4" s="43" customFormat="1" ht="21.95" customHeight="1">
      <c r="A6" s="22" t="s">
        <v>18</v>
      </c>
      <c r="B6" s="23">
        <v>438200</v>
      </c>
      <c r="C6" s="22" t="s">
        <v>19</v>
      </c>
      <c r="D6" s="23"/>
    </row>
    <row r="7" spans="1:4" s="43" customFormat="1" ht="21.95" customHeight="1">
      <c r="A7" s="22" t="s">
        <v>21</v>
      </c>
      <c r="B7" s="23">
        <v>438200</v>
      </c>
      <c r="C7" s="22" t="s">
        <v>22</v>
      </c>
      <c r="D7" s="23">
        <v>438200</v>
      </c>
    </row>
    <row r="8" spans="1:4" s="43" customFormat="1" ht="21.95" customHeight="1">
      <c r="A8" s="22" t="s">
        <v>47</v>
      </c>
      <c r="B8" s="24"/>
      <c r="C8" s="22" t="s">
        <v>24</v>
      </c>
      <c r="D8" s="24"/>
    </row>
    <row r="9" spans="1:4" s="43" customFormat="1" ht="21.95" customHeight="1">
      <c r="A9" s="22"/>
      <c r="B9" s="23"/>
      <c r="C9" s="22" t="s">
        <v>26</v>
      </c>
      <c r="D9" s="23"/>
    </row>
    <row r="10" spans="1:4" s="43" customFormat="1" ht="21.95" customHeight="1">
      <c r="A10" s="22"/>
      <c r="B10" s="23"/>
      <c r="C10" s="22" t="s">
        <v>28</v>
      </c>
      <c r="D10" s="23"/>
    </row>
    <row r="11" spans="1:4" s="43" customFormat="1" ht="26.25" customHeight="1">
      <c r="A11" s="22"/>
      <c r="B11" s="23"/>
      <c r="C11" s="22" t="s">
        <v>28</v>
      </c>
      <c r="D11" s="23"/>
    </row>
    <row r="12" spans="1:4" s="43" customFormat="1" ht="21.95" customHeight="1">
      <c r="A12" s="22"/>
      <c r="B12" s="23"/>
      <c r="C12" s="21" t="s">
        <v>29</v>
      </c>
      <c r="D12" s="24"/>
    </row>
    <row r="13" spans="1:4" s="43" customFormat="1" ht="21.95" customHeight="1">
      <c r="A13" s="22"/>
      <c r="B13" s="23"/>
      <c r="C13" s="22" t="s">
        <v>30</v>
      </c>
      <c r="D13" s="24"/>
    </row>
    <row r="14" spans="1:4" s="43" customFormat="1" ht="21.95" customHeight="1">
      <c r="A14" s="22"/>
      <c r="B14" s="23"/>
      <c r="C14" s="22" t="s">
        <v>31</v>
      </c>
      <c r="D14" s="24"/>
    </row>
    <row r="15" spans="1:4" s="43" customFormat="1" ht="21.95" customHeight="1">
      <c r="A15" s="22"/>
      <c r="B15" s="23"/>
      <c r="C15" s="22" t="s">
        <v>32</v>
      </c>
      <c r="D15" s="24"/>
    </row>
    <row r="16" spans="1:4" s="43" customFormat="1" ht="21.95" customHeight="1">
      <c r="A16" s="22"/>
      <c r="B16" s="23"/>
      <c r="C16" s="21" t="s">
        <v>29</v>
      </c>
      <c r="D16" s="21"/>
    </row>
    <row r="17" spans="1:4" s="43" customFormat="1" ht="21.95" customHeight="1">
      <c r="A17" s="22"/>
      <c r="B17" s="23"/>
      <c r="C17" s="25" t="s">
        <v>33</v>
      </c>
      <c r="D17" s="21">
        <v>438200</v>
      </c>
    </row>
    <row r="18" spans="1:4" s="43" customFormat="1" ht="21.95" customHeight="1">
      <c r="A18" s="26"/>
      <c r="B18" s="23"/>
      <c r="C18" s="22" t="s">
        <v>34</v>
      </c>
      <c r="D18" s="27"/>
    </row>
    <row r="19" spans="1:4" s="43" customFormat="1" ht="21.95" customHeight="1">
      <c r="A19" s="22"/>
      <c r="B19" s="23"/>
      <c r="C19" s="22" t="s">
        <v>35</v>
      </c>
      <c r="D19" s="27">
        <v>331000</v>
      </c>
    </row>
    <row r="20" spans="1:4" s="43" customFormat="1" ht="21.95" customHeight="1">
      <c r="A20" s="22"/>
      <c r="B20" s="23"/>
      <c r="C20" s="22" t="s">
        <v>36</v>
      </c>
      <c r="D20" s="27">
        <v>107200</v>
      </c>
    </row>
    <row r="21" spans="1:4" s="43" customFormat="1" ht="21.95" customHeight="1">
      <c r="A21" s="22"/>
      <c r="B21" s="24"/>
      <c r="C21" s="22" t="s">
        <v>37</v>
      </c>
      <c r="D21" s="27"/>
    </row>
    <row r="22" spans="1:4" s="43" customFormat="1" ht="21.95" customHeight="1">
      <c r="A22" s="22"/>
      <c r="B22" s="24"/>
      <c r="C22" s="22" t="s">
        <v>38</v>
      </c>
      <c r="D22" s="27"/>
    </row>
    <row r="23" spans="1:4" s="43" customFormat="1" ht="21.95" customHeight="1">
      <c r="A23" s="22"/>
      <c r="B23" s="24"/>
      <c r="C23" s="22" t="s">
        <v>39</v>
      </c>
      <c r="D23" s="27"/>
    </row>
    <row r="24" spans="1:4" s="43" customFormat="1" ht="21.95" customHeight="1">
      <c r="A24" s="28" t="s">
        <v>41</v>
      </c>
      <c r="B24" s="29">
        <f>B6</f>
        <v>438200</v>
      </c>
      <c r="C24" s="25" t="s">
        <v>42</v>
      </c>
      <c r="D24" s="30">
        <f>D19+D20+D21+D22+D23</f>
        <v>438200</v>
      </c>
    </row>
    <row r="25" spans="1:4" ht="15.4" customHeight="1">
      <c r="A25" s="44" t="s">
        <v>11</v>
      </c>
      <c r="B25" s="45" t="s">
        <v>11</v>
      </c>
      <c r="C25" s="44" t="s">
        <v>11</v>
      </c>
      <c r="D25" s="45" t="s">
        <v>11</v>
      </c>
    </row>
    <row r="26" spans="1:4">
      <c r="A26" s="46"/>
      <c r="B26" s="46"/>
      <c r="C26" s="46"/>
      <c r="D26" s="46"/>
    </row>
    <row r="27" spans="1:4" ht="15">
      <c r="A27" s="47"/>
    </row>
  </sheetData>
  <mergeCells count="2">
    <mergeCell ref="A2:D2"/>
    <mergeCell ref="A4:D4"/>
  </mergeCells>
  <phoneticPr fontId="24" type="noConversion"/>
  <pageMargins left="1.06" right="0.16" top="0.43000000000000005" bottom="0.39" header="0.2" footer="0.35"/>
  <pageSetup paperSize="9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H18"/>
  <sheetViews>
    <sheetView workbookViewId="0">
      <pane xSplit="1" ySplit="1" topLeftCell="B5" activePane="bottomRight" state="frozen"/>
      <selection pane="topRight"/>
      <selection pane="bottomLeft"/>
      <selection pane="bottomRight" activeCell="C9" sqref="C9"/>
    </sheetView>
  </sheetViews>
  <sheetFormatPr defaultColWidth="9.140625" defaultRowHeight="12.75"/>
  <cols>
    <col min="1" max="1" width="11.140625" customWidth="1"/>
    <col min="3" max="3" width="10.42578125" customWidth="1"/>
    <col min="4" max="4" width="8.5703125" customWidth="1"/>
    <col min="5" max="6" width="10.5703125" customWidth="1"/>
    <col min="7" max="7" width="8.28515625" customWidth="1"/>
    <col min="8" max="8" width="9.42578125" customWidth="1"/>
    <col min="9" max="9" width="9.28515625" customWidth="1"/>
    <col min="10" max="10" width="11.42578125" customWidth="1"/>
    <col min="11" max="11" width="6.7109375" customWidth="1"/>
    <col min="12" max="12" width="9.140625" customWidth="1"/>
    <col min="13" max="13" width="9.28515625" customWidth="1"/>
    <col min="14" max="15" width="8.7109375" customWidth="1"/>
    <col min="48" max="48" width="12.140625" customWidth="1"/>
    <col min="81" max="81" width="11.140625" customWidth="1"/>
    <col min="83" max="84" width="11.5703125" customWidth="1"/>
    <col min="85" max="85" width="12.85546875" customWidth="1"/>
    <col min="86" max="86" width="17.28515625" customWidth="1"/>
  </cols>
  <sheetData>
    <row r="1" spans="1:86" ht="30" customHeight="1">
      <c r="A1" s="6" t="s">
        <v>50</v>
      </c>
      <c r="B1" s="6"/>
    </row>
    <row r="2" spans="1:86" ht="28.5" customHeight="1">
      <c r="A2" s="77" t="s">
        <v>155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</row>
    <row r="3" spans="1:86" ht="21.75" customHeight="1">
      <c r="A3" s="6" t="s">
        <v>51</v>
      </c>
      <c r="B3" s="6"/>
      <c r="C3" s="31" t="s">
        <v>1</v>
      </c>
      <c r="E3" s="78"/>
      <c r="F3" s="78"/>
      <c r="G3" s="78"/>
      <c r="H3" s="78"/>
      <c r="I3" s="78"/>
      <c r="J3" s="78"/>
      <c r="K3" s="6"/>
      <c r="N3" s="6"/>
      <c r="CG3" s="6" t="s">
        <v>9</v>
      </c>
    </row>
    <row r="4" spans="1:86" ht="23.25" customHeight="1">
      <c r="A4" s="75" t="s">
        <v>52</v>
      </c>
      <c r="B4" s="75" t="s">
        <v>53</v>
      </c>
      <c r="C4" s="75" t="s">
        <v>54</v>
      </c>
      <c r="D4" s="79" t="s">
        <v>55</v>
      </c>
      <c r="E4" s="80"/>
      <c r="F4" s="80"/>
      <c r="G4" s="80"/>
      <c r="H4" s="80"/>
      <c r="I4" s="80"/>
      <c r="J4" s="80"/>
      <c r="K4" s="71" t="s">
        <v>56</v>
      </c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3"/>
      <c r="AL4" s="71" t="s">
        <v>57</v>
      </c>
      <c r="AM4" s="72"/>
      <c r="AN4" s="72"/>
      <c r="AO4" s="72"/>
      <c r="AP4" s="72"/>
      <c r="AQ4" s="72"/>
      <c r="AR4" s="72"/>
      <c r="AS4" s="72"/>
      <c r="AT4" s="72"/>
      <c r="AU4" s="72"/>
      <c r="AV4" s="73"/>
      <c r="AW4" s="71" t="s">
        <v>58</v>
      </c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1" t="s">
        <v>59</v>
      </c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3"/>
      <c r="CA4" s="74" t="s">
        <v>60</v>
      </c>
      <c r="CB4" s="74"/>
      <c r="CC4" s="74"/>
      <c r="CD4" s="74" t="s">
        <v>61</v>
      </c>
      <c r="CE4" s="74"/>
      <c r="CF4" s="74"/>
      <c r="CG4" s="74"/>
      <c r="CH4" s="74"/>
    </row>
    <row r="5" spans="1:86" ht="44.25" customHeight="1">
      <c r="A5" s="76"/>
      <c r="B5" s="76"/>
      <c r="C5" s="76"/>
      <c r="D5" s="33" t="s">
        <v>62</v>
      </c>
      <c r="E5" s="33" t="s">
        <v>63</v>
      </c>
      <c r="F5" s="33" t="s">
        <v>64</v>
      </c>
      <c r="G5" s="33" t="s">
        <v>65</v>
      </c>
      <c r="H5" s="33" t="s">
        <v>66</v>
      </c>
      <c r="I5" s="33" t="s">
        <v>67</v>
      </c>
      <c r="J5" s="33" t="s">
        <v>68</v>
      </c>
      <c r="K5" s="33" t="s">
        <v>62</v>
      </c>
      <c r="L5" s="33" t="s">
        <v>69</v>
      </c>
      <c r="M5" s="33" t="s">
        <v>70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91</v>
      </c>
      <c r="AI5" s="33" t="s">
        <v>92</v>
      </c>
      <c r="AJ5" s="33" t="s">
        <v>93</v>
      </c>
      <c r="AK5" s="39" t="s">
        <v>94</v>
      </c>
      <c r="AL5" s="33" t="s">
        <v>62</v>
      </c>
      <c r="AM5" s="33" t="s">
        <v>95</v>
      </c>
      <c r="AN5" s="33" t="s">
        <v>96</v>
      </c>
      <c r="AO5" s="33" t="s">
        <v>97</v>
      </c>
      <c r="AP5" s="33" t="s">
        <v>98</v>
      </c>
      <c r="AQ5" s="33" t="s">
        <v>99</v>
      </c>
      <c r="AR5" s="33" t="s">
        <v>100</v>
      </c>
      <c r="AS5" s="33" t="s">
        <v>101</v>
      </c>
      <c r="AT5" s="33" t="s">
        <v>102</v>
      </c>
      <c r="AU5" s="33" t="s">
        <v>103</v>
      </c>
      <c r="AV5" s="33" t="s">
        <v>104</v>
      </c>
      <c r="AW5" s="33" t="s">
        <v>62</v>
      </c>
      <c r="AX5" s="33" t="s">
        <v>105</v>
      </c>
      <c r="AY5" s="33" t="s">
        <v>106</v>
      </c>
      <c r="AZ5" s="33" t="s">
        <v>107</v>
      </c>
      <c r="BA5" s="33" t="s">
        <v>108</v>
      </c>
      <c r="BB5" s="40" t="s">
        <v>109</v>
      </c>
      <c r="BC5" s="40" t="s">
        <v>110</v>
      </c>
      <c r="BD5" s="40" t="s">
        <v>111</v>
      </c>
      <c r="BE5" s="40" t="s">
        <v>112</v>
      </c>
      <c r="BF5" s="40" t="s">
        <v>113</v>
      </c>
      <c r="BG5" s="40" t="s">
        <v>114</v>
      </c>
      <c r="BH5" s="40" t="s">
        <v>115</v>
      </c>
      <c r="BI5" s="41" t="s">
        <v>116</v>
      </c>
      <c r="BJ5" s="33" t="s">
        <v>62</v>
      </c>
      <c r="BK5" s="33" t="s">
        <v>105</v>
      </c>
      <c r="BL5" s="33" t="s">
        <v>106</v>
      </c>
      <c r="BM5" s="33" t="s">
        <v>107</v>
      </c>
      <c r="BN5" s="33" t="s">
        <v>108</v>
      </c>
      <c r="BO5" s="33" t="s">
        <v>109</v>
      </c>
      <c r="BP5" s="33" t="s">
        <v>110</v>
      </c>
      <c r="BQ5" s="33" t="s">
        <v>111</v>
      </c>
      <c r="BR5" s="33" t="s">
        <v>117</v>
      </c>
      <c r="BS5" s="33" t="s">
        <v>118</v>
      </c>
      <c r="BT5" s="33" t="s">
        <v>119</v>
      </c>
      <c r="BU5" s="33" t="s">
        <v>120</v>
      </c>
      <c r="BV5" s="33" t="s">
        <v>112</v>
      </c>
      <c r="BW5" s="33" t="s">
        <v>113</v>
      </c>
      <c r="BX5" s="33" t="s">
        <v>114</v>
      </c>
      <c r="BY5" s="33" t="s">
        <v>115</v>
      </c>
      <c r="BZ5" s="33" t="s">
        <v>116</v>
      </c>
      <c r="CA5" s="33" t="s">
        <v>62</v>
      </c>
      <c r="CB5" s="33" t="s">
        <v>121</v>
      </c>
      <c r="CC5" s="33" t="s">
        <v>122</v>
      </c>
      <c r="CD5" s="33" t="s">
        <v>62</v>
      </c>
      <c r="CE5" s="33" t="s">
        <v>121</v>
      </c>
      <c r="CF5" s="33" t="s">
        <v>123</v>
      </c>
      <c r="CG5" s="33" t="s">
        <v>124</v>
      </c>
      <c r="CH5" s="33" t="s">
        <v>122</v>
      </c>
    </row>
    <row r="6" spans="1:86" ht="24.95" customHeight="1">
      <c r="A6" s="34">
        <v>2012901</v>
      </c>
      <c r="B6" s="34" t="s">
        <v>125</v>
      </c>
      <c r="C6" s="35">
        <v>438200</v>
      </c>
      <c r="D6" s="35">
        <v>331000</v>
      </c>
      <c r="E6" s="35">
        <v>146162</v>
      </c>
      <c r="F6" s="35">
        <v>171944</v>
      </c>
      <c r="G6" s="35">
        <v>12894</v>
      </c>
      <c r="H6" s="35"/>
      <c r="I6" s="35"/>
      <c r="J6" s="35">
        <v>37814</v>
      </c>
      <c r="K6" s="32">
        <v>107200</v>
      </c>
      <c r="L6" s="32">
        <v>22000</v>
      </c>
      <c r="M6" s="32">
        <v>16000</v>
      </c>
      <c r="N6" s="33"/>
      <c r="O6" s="33"/>
      <c r="P6" s="35"/>
      <c r="Q6" s="35"/>
      <c r="R6" s="32">
        <v>1000</v>
      </c>
      <c r="S6" s="32"/>
      <c r="T6" s="35"/>
      <c r="U6" s="32">
        <v>11000</v>
      </c>
      <c r="V6" s="32"/>
      <c r="W6" s="35"/>
      <c r="X6" s="35"/>
      <c r="Y6" s="35"/>
      <c r="Z6" s="35"/>
      <c r="AA6" s="35"/>
      <c r="AB6" s="35"/>
      <c r="AC6" s="35"/>
      <c r="AD6" s="32"/>
      <c r="AE6" s="35"/>
      <c r="AF6" s="35">
        <v>1200</v>
      </c>
      <c r="AG6" s="32">
        <v>10000</v>
      </c>
      <c r="AH6" s="35"/>
      <c r="AI6" s="32">
        <v>20800</v>
      </c>
      <c r="AJ6" s="35"/>
      <c r="AK6" s="35">
        <v>25200</v>
      </c>
      <c r="AL6" s="33"/>
      <c r="AM6" s="33"/>
      <c r="AN6" s="33"/>
      <c r="AO6" s="33"/>
      <c r="AP6" s="35"/>
      <c r="AQ6" s="35"/>
      <c r="AR6" s="35"/>
      <c r="AS6" s="35"/>
      <c r="AT6" s="35"/>
      <c r="AU6" s="35"/>
      <c r="AV6" s="35"/>
      <c r="AW6" s="33"/>
      <c r="AX6" s="33"/>
      <c r="AY6" s="33"/>
      <c r="AZ6" s="33"/>
      <c r="BA6" s="33"/>
      <c r="BB6" s="35"/>
      <c r="BC6" s="35"/>
      <c r="BD6" s="35"/>
      <c r="BE6" s="35"/>
      <c r="BF6" s="35"/>
      <c r="BG6" s="35"/>
      <c r="BH6" s="35"/>
      <c r="BI6" s="42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</row>
    <row r="7" spans="1:86" ht="24.95" customHeight="1">
      <c r="A7" s="34"/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42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</row>
    <row r="8" spans="1:86" ht="24.95" customHeight="1">
      <c r="A8" s="34"/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42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</row>
    <row r="9" spans="1:86" ht="24.95" customHeight="1">
      <c r="A9" s="34"/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42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</row>
    <row r="10" spans="1:86" ht="24.95" customHeight="1">
      <c r="A10" s="34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42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</row>
    <row r="11" spans="1:86" ht="24.95" customHeight="1">
      <c r="A11" s="34"/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42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</row>
    <row r="12" spans="1:86" ht="24.95" customHeight="1">
      <c r="A12" s="34"/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42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</row>
    <row r="13" spans="1:86" ht="24.95" customHeight="1">
      <c r="A13" s="34"/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42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</row>
    <row r="14" spans="1:86" ht="24.95" customHeight="1">
      <c r="A14" s="36"/>
      <c r="B14" s="36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42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</row>
    <row r="15" spans="1:86" ht="24.95" customHeight="1">
      <c r="A15" s="36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42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</row>
    <row r="16" spans="1:86" ht="24.95" customHeight="1">
      <c r="A16" s="36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42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</row>
    <row r="17" spans="1:86" ht="24.95" customHeight="1">
      <c r="A17" s="36"/>
      <c r="B17" s="36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42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</row>
    <row r="18" spans="1:86" ht="24.95" customHeight="1">
      <c r="A18" s="37" t="s">
        <v>126</v>
      </c>
      <c r="B18" s="37"/>
      <c r="C18" s="35">
        <v>438200</v>
      </c>
      <c r="D18" s="35">
        <v>331000</v>
      </c>
      <c r="E18" s="35">
        <v>146162</v>
      </c>
      <c r="F18" s="35">
        <v>171944</v>
      </c>
      <c r="G18" s="35">
        <v>12894</v>
      </c>
      <c r="H18" s="35"/>
      <c r="I18" s="35"/>
      <c r="J18" s="35">
        <v>37814</v>
      </c>
      <c r="K18" s="35">
        <v>107200</v>
      </c>
      <c r="L18" s="35">
        <v>22000</v>
      </c>
      <c r="M18" s="35">
        <v>16000</v>
      </c>
      <c r="N18" s="35"/>
      <c r="O18" s="35"/>
      <c r="P18" s="35"/>
      <c r="Q18" s="35"/>
      <c r="R18" s="35">
        <v>1000</v>
      </c>
      <c r="S18" s="35"/>
      <c r="T18" s="35"/>
      <c r="U18" s="35">
        <v>11000</v>
      </c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>
        <v>1200</v>
      </c>
      <c r="AG18" s="35">
        <v>10000</v>
      </c>
      <c r="AH18" s="35"/>
      <c r="AI18" s="35">
        <v>20800</v>
      </c>
      <c r="AJ18" s="35"/>
      <c r="AK18" s="35">
        <v>25200</v>
      </c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42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</row>
  </sheetData>
  <mergeCells count="12">
    <mergeCell ref="A2:O2"/>
    <mergeCell ref="E3:J3"/>
    <mergeCell ref="D4:J4"/>
    <mergeCell ref="K4:AK4"/>
    <mergeCell ref="AL4:AV4"/>
    <mergeCell ref="BJ4:BZ4"/>
    <mergeCell ref="CA4:CC4"/>
    <mergeCell ref="CD4:CH4"/>
    <mergeCell ref="A4:A5"/>
    <mergeCell ref="B4:B5"/>
    <mergeCell ref="C4:C5"/>
    <mergeCell ref="AW4:BI4"/>
  </mergeCells>
  <phoneticPr fontId="24" type="noConversion"/>
  <pageMargins left="0.35" right="0.16" top="0.31" bottom="0.28999999999999998" header="0.22" footer="0.19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8"/>
  <sheetViews>
    <sheetView zoomScaleSheetLayoutView="100" workbookViewId="0">
      <selection activeCell="J17" sqref="J17"/>
    </sheetView>
  </sheetViews>
  <sheetFormatPr defaultColWidth="9.140625" defaultRowHeight="12.75"/>
  <cols>
    <col min="1" max="1" width="31.28515625" customWidth="1"/>
    <col min="2" max="2" width="18.28515625" customWidth="1"/>
    <col min="3" max="3" width="35" customWidth="1"/>
    <col min="4" max="4" width="20.85546875" customWidth="1"/>
    <col min="6" max="6" width="15.5703125" customWidth="1"/>
  </cols>
  <sheetData>
    <row r="1" spans="1:4" ht="24" customHeight="1">
      <c r="A1" s="6" t="s">
        <v>127</v>
      </c>
    </row>
    <row r="2" spans="1:4" ht="22.5">
      <c r="A2" s="68" t="s">
        <v>153</v>
      </c>
      <c r="B2" s="68"/>
      <c r="C2" s="68"/>
      <c r="D2" s="68"/>
    </row>
    <row r="3" spans="1:4">
      <c r="A3" s="20" t="s">
        <v>44</v>
      </c>
      <c r="D3" s="6" t="s">
        <v>9</v>
      </c>
    </row>
    <row r="4" spans="1:4" ht="24.95" customHeight="1">
      <c r="A4" s="69" t="s">
        <v>12</v>
      </c>
      <c r="B4" s="69"/>
      <c r="C4" s="69" t="s">
        <v>11</v>
      </c>
      <c r="D4" s="69" t="s">
        <v>11</v>
      </c>
    </row>
    <row r="5" spans="1:4" ht="24.95" customHeight="1">
      <c r="A5" s="21" t="s">
        <v>15</v>
      </c>
      <c r="B5" s="21" t="s">
        <v>14</v>
      </c>
      <c r="C5" s="21" t="s">
        <v>16</v>
      </c>
      <c r="D5" s="21" t="s">
        <v>14</v>
      </c>
    </row>
    <row r="6" spans="1:4" ht="24.95" customHeight="1">
      <c r="A6" s="22"/>
      <c r="B6" s="23"/>
      <c r="C6" s="22"/>
      <c r="D6" s="23"/>
    </row>
    <row r="7" spans="1:4" ht="24.95" customHeight="1">
      <c r="A7" s="22"/>
      <c r="B7" s="23"/>
      <c r="C7" s="22"/>
      <c r="D7" s="23"/>
    </row>
    <row r="8" spans="1:4" ht="24.95" customHeight="1">
      <c r="A8" s="22"/>
      <c r="B8" s="24"/>
      <c r="C8" s="22"/>
      <c r="D8" s="24"/>
    </row>
    <row r="9" spans="1:4" ht="24.95" customHeight="1">
      <c r="A9" s="22"/>
      <c r="B9" s="23"/>
      <c r="C9" s="22"/>
      <c r="D9" s="23"/>
    </row>
    <row r="10" spans="1:4" ht="24.95" customHeight="1">
      <c r="A10" s="22"/>
      <c r="B10" s="23"/>
      <c r="C10" s="21"/>
      <c r="D10" s="21"/>
    </row>
    <row r="11" spans="1:4" ht="24.95" customHeight="1">
      <c r="A11" s="22"/>
      <c r="B11" s="23"/>
      <c r="C11" s="25"/>
      <c r="D11" s="21"/>
    </row>
    <row r="12" spans="1:4" ht="24.95" customHeight="1">
      <c r="A12" s="26"/>
      <c r="B12" s="23"/>
      <c r="C12" s="22"/>
      <c r="D12" s="27"/>
    </row>
    <row r="13" spans="1:4" ht="24.95" customHeight="1">
      <c r="A13" s="22"/>
      <c r="B13" s="23"/>
      <c r="C13" s="22"/>
      <c r="D13" s="27"/>
    </row>
    <row r="14" spans="1:4" ht="24.95" customHeight="1">
      <c r="A14" s="22"/>
      <c r="B14" s="23"/>
      <c r="C14" s="22"/>
      <c r="D14" s="27"/>
    </row>
    <row r="15" spans="1:4" ht="24.95" customHeight="1">
      <c r="A15" s="22"/>
      <c r="B15" s="24"/>
      <c r="C15" s="22"/>
      <c r="D15" s="27"/>
    </row>
    <row r="16" spans="1:4" ht="24.95" customHeight="1">
      <c r="A16" s="22"/>
      <c r="B16" s="24"/>
      <c r="C16" s="22"/>
      <c r="D16" s="27"/>
    </row>
    <row r="17" spans="1:4" ht="24.95" customHeight="1">
      <c r="A17" s="22"/>
      <c r="B17" s="24"/>
      <c r="C17" s="22"/>
      <c r="D17" s="27"/>
    </row>
    <row r="18" spans="1:4" ht="24.95" customHeight="1">
      <c r="A18" s="28" t="s">
        <v>41</v>
      </c>
      <c r="B18" s="29">
        <f>B6</f>
        <v>0</v>
      </c>
      <c r="C18" s="25" t="s">
        <v>42</v>
      </c>
      <c r="D18" s="30">
        <f>D13+D14+D15+D16+D17</f>
        <v>0</v>
      </c>
    </row>
  </sheetData>
  <mergeCells count="2">
    <mergeCell ref="A2:D2"/>
    <mergeCell ref="A4:D4"/>
  </mergeCells>
  <phoneticPr fontId="24" type="noConversion"/>
  <pageMargins left="1.34" right="0.75" top="0.79000000000000015" bottom="0.71" header="0.51" footer="0.5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6"/>
  <sheetViews>
    <sheetView tabSelected="1" zoomScaleSheetLayoutView="100" workbookViewId="0">
      <selection activeCell="E6" sqref="E6"/>
    </sheetView>
  </sheetViews>
  <sheetFormatPr defaultRowHeight="15"/>
  <cols>
    <col min="1" max="1" width="36.85546875" style="4" customWidth="1"/>
    <col min="2" max="3" width="22.7109375" style="4" customWidth="1"/>
    <col min="4" max="4" width="22.7109375" style="5" customWidth="1"/>
    <col min="5" max="5" width="29.140625" style="5" customWidth="1"/>
    <col min="6" max="6" width="9.140625" style="5"/>
    <col min="7" max="16384" width="9.140625" style="4"/>
  </cols>
  <sheetData>
    <row r="1" spans="1:6">
      <c r="A1" s="6" t="s">
        <v>128</v>
      </c>
    </row>
    <row r="2" spans="1:6" ht="9" customHeight="1">
      <c r="A2" s="7"/>
    </row>
    <row r="3" spans="1:6" s="1" customFormat="1" ht="22.5" customHeight="1">
      <c r="A3" s="81" t="s">
        <v>145</v>
      </c>
      <c r="B3" s="81"/>
      <c r="C3" s="81"/>
      <c r="D3" s="81"/>
      <c r="E3" s="81"/>
    </row>
    <row r="4" spans="1:6" s="2" customFormat="1" ht="19.5" customHeight="1">
      <c r="A4" s="8" t="s">
        <v>129</v>
      </c>
      <c r="B4" s="9"/>
      <c r="E4" s="9" t="s">
        <v>9</v>
      </c>
    </row>
    <row r="5" spans="1:6" s="3" customFormat="1" ht="50.1" customHeight="1">
      <c r="A5" s="10" t="s">
        <v>130</v>
      </c>
      <c r="B5" s="58" t="s">
        <v>146</v>
      </c>
      <c r="C5" s="58" t="s">
        <v>147</v>
      </c>
      <c r="D5" s="59" t="s">
        <v>148</v>
      </c>
      <c r="E5" s="10" t="s">
        <v>131</v>
      </c>
    </row>
    <row r="6" spans="1:6" ht="50.1" customHeight="1">
      <c r="A6" s="11" t="s">
        <v>132</v>
      </c>
      <c r="B6" s="11">
        <v>0</v>
      </c>
      <c r="C6" s="12">
        <v>0</v>
      </c>
      <c r="D6" s="13">
        <v>0</v>
      </c>
      <c r="E6" s="13" t="s">
        <v>133</v>
      </c>
    </row>
    <row r="7" spans="1:6" ht="50.1" customHeight="1">
      <c r="A7" s="14" t="s">
        <v>134</v>
      </c>
      <c r="B7" s="11">
        <v>0</v>
      </c>
      <c r="C7" s="12">
        <v>0</v>
      </c>
      <c r="D7" s="13">
        <v>0</v>
      </c>
      <c r="E7" s="13" t="s">
        <v>133</v>
      </c>
      <c r="F7" s="15"/>
    </row>
    <row r="8" spans="1:6" ht="50.1" customHeight="1">
      <c r="A8" s="14" t="s">
        <v>135</v>
      </c>
      <c r="B8" s="11">
        <v>0</v>
      </c>
      <c r="C8" s="12">
        <v>0</v>
      </c>
      <c r="D8" s="13">
        <v>0</v>
      </c>
      <c r="E8" s="13" t="s">
        <v>133</v>
      </c>
    </row>
    <row r="9" spans="1:6" ht="50.1" customHeight="1">
      <c r="A9" s="14" t="s">
        <v>136</v>
      </c>
      <c r="B9" s="11">
        <v>0</v>
      </c>
      <c r="C9" s="12">
        <v>0</v>
      </c>
      <c r="D9" s="13">
        <v>0</v>
      </c>
      <c r="E9" s="13" t="s">
        <v>133</v>
      </c>
    </row>
    <row r="10" spans="1:6" ht="50.1" customHeight="1">
      <c r="A10" s="16" t="s">
        <v>137</v>
      </c>
      <c r="B10" s="11">
        <v>0</v>
      </c>
      <c r="C10" s="12">
        <v>0</v>
      </c>
      <c r="D10" s="13">
        <v>0</v>
      </c>
      <c r="E10" s="13" t="s">
        <v>133</v>
      </c>
    </row>
    <row r="11" spans="1:6" ht="50.1" customHeight="1">
      <c r="A11" s="16" t="s">
        <v>138</v>
      </c>
      <c r="B11" s="11">
        <v>0</v>
      </c>
      <c r="C11" s="12">
        <v>0</v>
      </c>
      <c r="D11" s="13">
        <v>0</v>
      </c>
      <c r="E11" s="13" t="s">
        <v>133</v>
      </c>
    </row>
    <row r="12" spans="1:6" ht="8.25" customHeight="1">
      <c r="A12" s="17"/>
      <c r="B12" s="18"/>
    </row>
    <row r="13" spans="1:6">
      <c r="A13" s="19" t="s">
        <v>139</v>
      </c>
      <c r="B13" s="19"/>
    </row>
    <row r="14" spans="1:6" ht="19.5" customHeight="1">
      <c r="A14" s="82" t="s">
        <v>140</v>
      </c>
      <c r="B14" s="82"/>
      <c r="C14" s="82"/>
      <c r="D14" s="82"/>
      <c r="E14" s="82"/>
    </row>
    <row r="15" spans="1:6" ht="18.75" customHeight="1">
      <c r="A15" s="82" t="s">
        <v>141</v>
      </c>
      <c r="B15" s="82"/>
      <c r="C15" s="82"/>
      <c r="D15" s="82"/>
      <c r="E15" s="82"/>
    </row>
    <row r="16" spans="1:6" ht="18" customHeight="1">
      <c r="A16" s="83" t="s">
        <v>142</v>
      </c>
      <c r="B16" s="83"/>
      <c r="C16" s="83"/>
      <c r="D16" s="83"/>
      <c r="E16" s="83"/>
    </row>
  </sheetData>
  <mergeCells count="4">
    <mergeCell ref="A3:E3"/>
    <mergeCell ref="A14:E14"/>
    <mergeCell ref="A15:E15"/>
    <mergeCell ref="A16:E16"/>
  </mergeCells>
  <phoneticPr fontId="24" type="noConversion"/>
  <pageMargins left="0.55118110236220474" right="0.55118110236220474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表格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表皮</vt:lpstr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政府性基金预算支出情况表</vt:lpstr>
      <vt:lpstr>三公经费公开表</vt:lpstr>
      <vt:lpstr>部门收入总体情况表!Print_Titles</vt:lpstr>
      <vt:lpstr>部门收支总表!Print_Titles</vt:lpstr>
      <vt:lpstr>部门支出总体情况表!Print_Titles</vt:lpstr>
      <vt:lpstr>财政拨款收支总表!Print_Titles</vt:lpstr>
      <vt:lpstr>一般公共预算基本支出情况表!Print_Titles</vt:lpstr>
      <vt:lpstr>一般公共预算支出情况表!Print_Titles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2020-05-28T09:32:48Z</cp:lastPrinted>
  <dcterms:created xsi:type="dcterms:W3CDTF">2014-12-20T01:36:59Z</dcterms:created>
  <dcterms:modified xsi:type="dcterms:W3CDTF">2020-05-28T09:34:36Z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