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785"/>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 name="Sheet1" sheetId="12" r:id="rId12"/>
  </sheets>
  <calcPr calcId="144525"/>
</workbook>
</file>

<file path=xl/sharedStrings.xml><?xml version="1.0" encoding="utf-8"?>
<sst xmlns="http://schemas.openxmlformats.org/spreadsheetml/2006/main" count="247" uniqueCount="133">
  <si>
    <r>
      <rPr>
        <sz val="18"/>
        <color theme="1"/>
        <rFont val="宋体"/>
        <charset val="134"/>
      </rPr>
      <t>石楼县石楼小镇小学</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</si>
  <si>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</si>
  <si>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</si>
  <si>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</si>
  <si>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</si>
  <si>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</si>
  <si>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</si>
  <si>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</si>
  <si>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</si>
  <si>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</si>
  <si>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</si>
  <si>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</si>
  <si>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</si>
  <si>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</si>
  <si>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</si>
  <si>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</si>
  <si>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</si>
  <si>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</si>
  <si>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</si>
  <si>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</si>
  <si>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</si>
  <si>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</si>
  <si>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</si>
  <si>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</si>
  <si>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</si>
  <si>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</si>
  <si>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</si>
  <si>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</si>
  <si>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</si>
  <si>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</si>
  <si>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</si>
  <si>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</si>
  <si>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</si>
  <si>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</si>
  <si>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</si>
  <si>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</si>
  <si>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</si>
  <si>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</si>
  <si>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</si>
  <si>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</si>
  <si>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</si>
  <si>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</si>
  <si>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</si>
  <si>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</si>
  <si>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</si>
  <si>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</si>
  <si>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</si>
  <si>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</si>
  <si>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</si>
  <si>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</si>
  <si>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石楼县第五小学</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</si>
  <si>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</si>
  <si>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</si>
  <si>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</si>
  <si>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</si>
  <si>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</si>
  <si>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</si>
  <si>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</si>
  <si>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</si>
  <si>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</si>
  <si>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小学教育</t>
  </si>
  <si>
    <t>机关事业单位基本养老保险缴费</t>
  </si>
  <si>
    <t>财政对城乡居民基本医疗保险基金的补助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</si>
  <si>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</si>
  <si>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</si>
  <si>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石楼县第五小学</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</si>
  <si>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</si>
  <si>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</si>
  <si>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</si>
  <si>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</si>
  <si>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石楼县第五小学</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</si>
  <si>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</si>
  <si>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</si>
  <si>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</si>
  <si>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</si>
  <si>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石楼县第五小学</t>
    </r>
    <r>
      <rPr>
        <sz val="18"/>
        <color theme="1"/>
        <rFont val="Tahoma"/>
        <charset val="134"/>
      </rPr>
      <t>2022</t>
    </r>
    <r>
      <rPr>
        <sz val="18"/>
        <color theme="1"/>
        <rFont val="宋体"/>
        <charset val="134"/>
      </rPr>
      <t>年一般公共预算支出预算表</t>
    </r>
  </si>
  <si>
    <t>科目编码</t>
  </si>
  <si>
    <t>教育支出</t>
  </si>
  <si>
    <t>普通教育</t>
  </si>
  <si>
    <t>财政对职工基本医疗保险基金的补助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</si>
  <si>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</si>
  <si>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</si>
  <si>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</si>
  <si>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石楼县第五小学</t>
    </r>
    <r>
      <rPr>
        <sz val="14"/>
        <color theme="1"/>
        <rFont val="Tahoma"/>
        <charset val="134"/>
      </rPr>
      <t>2022</t>
    </r>
    <r>
      <rPr>
        <sz val="14"/>
        <color theme="1"/>
        <rFont val="宋体"/>
        <charset val="134"/>
      </rPr>
      <t>年一般公共预算安排基本支出分经济科目表</t>
    </r>
  </si>
  <si>
    <t>经济科目名称</t>
  </si>
  <si>
    <t>预算数</t>
  </si>
  <si>
    <t>备注</t>
  </si>
  <si>
    <t>301工资福利支出</t>
  </si>
  <si>
    <t>01基本工资</t>
  </si>
  <si>
    <t>02津贴补贴</t>
  </si>
  <si>
    <t>07绩效工资</t>
  </si>
  <si>
    <t>08机关事业单位基本养老保险缴费</t>
  </si>
  <si>
    <t>10职工基本医疗保险缴费</t>
  </si>
  <si>
    <t>13住房公积</t>
  </si>
  <si>
    <t>99其他工资福利支出</t>
  </si>
  <si>
    <t>302商品和服务支出</t>
  </si>
  <si>
    <t>01办公费</t>
  </si>
  <si>
    <t>05水费</t>
  </si>
  <si>
    <t>06电费</t>
  </si>
  <si>
    <t>08取暖费</t>
  </si>
  <si>
    <t>11差旅费</t>
  </si>
  <si>
    <t>13维修（护）费</t>
  </si>
  <si>
    <t>28工会经费</t>
  </si>
  <si>
    <t>委托业务费</t>
  </si>
  <si>
    <t>办公设备购置</t>
  </si>
  <si>
    <t>福利费</t>
  </si>
  <si>
    <t>备注：该表反映各部门年度预算（含上年结转）中按部门预算经济科目反映的一般公共预算基本支出的安排情况，经济科目细化至“款”级。</t>
  </si>
  <si>
    <r>
      <rPr>
        <sz val="18"/>
        <color theme="1"/>
        <rFont val="宋体"/>
        <charset val="134"/>
      </rPr>
      <t>石楼县第五小学</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</si>
  <si>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</si>
  <si>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</si>
  <si>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</si>
  <si>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石楼县第五小学</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</si>
  <si>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</si>
  <si>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</si>
  <si>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</si>
  <si>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</si>
  <si>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石楼县第五小学</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</si>
  <si>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</si>
  <si>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</si>
  <si>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</si>
  <si>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</si>
  <si>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6"/>
        <color theme="1"/>
        <rFont val="宋体"/>
        <charset val="134"/>
      </rPr>
      <t>石楼县第五小学</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</si>
  <si>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</si>
  <si>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</si>
  <si>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</si>
  <si>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</si>
  <si>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</si>
  <si>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</si>
  <si>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石楼县第五小学</t>
    </r>
    <r>
      <rPr>
        <sz val="16"/>
        <color theme="1"/>
        <rFont val="Tahoma"/>
        <charset val="134"/>
      </rPr>
      <t>2022</t>
    </r>
    <r>
      <rPr>
        <sz val="16"/>
        <color theme="1"/>
        <rFont val="宋体"/>
        <charset val="134"/>
      </rPr>
      <t>年机关运行经费预算财政拨款情况表</t>
    </r>
  </si>
  <si>
    <t>单位名称</t>
  </si>
  <si>
    <t>部门合计</t>
  </si>
  <si>
    <t>备注：本表数据反映部门所属行政单位和参照公务员法管理的事业单位使用当年一般公共预算财政拨款安排的基本支出中的公用经费支出。</t>
  </si>
  <si>
    <t>石楼县第五小学2022年预算收支总表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</si>
</sst>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s>
  <fonts count="34">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14"/>
      <color theme="1"/>
      <name val="宋体"/>
      <charset val="134"/>
    </font>
    <font>
      <sz val="14"/>
      <color theme="1"/>
      <name val="Tahoma"/>
      <charset val="134"/>
    </font>
    <font>
      <b/>
      <sz val="11"/>
      <color theme="1"/>
      <name val="宋体"/>
      <charset val="134"/>
    </font>
    <font>
      <sz val="11"/>
      <color indexed="8"/>
      <name val="宋体"/>
      <charset val="0"/>
    </font>
    <font>
      <sz val="11"/>
      <color theme="0"/>
      <name val="宋体"/>
      <charset val="0"/>
      <scheme val="minor"/>
    </font>
    <font>
      <b/>
      <sz val="11"/>
      <color rgb="FFFA7D00"/>
      <name val="宋体"/>
      <charset val="0"/>
      <scheme val="minor"/>
    </font>
    <font>
      <b/>
      <sz val="15"/>
      <color theme="3"/>
      <name val="宋体"/>
      <charset val="134"/>
      <scheme val="minor"/>
    </font>
    <font>
      <sz val="11"/>
      <color theme="1"/>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2"/>
      <name val="宋体"/>
      <charset val="134"/>
    </font>
    <font>
      <b/>
      <sz val="11"/>
      <color rgb="FF3F3F3F"/>
      <name val="宋体"/>
      <charset val="0"/>
      <scheme val="minor"/>
    </font>
    <font>
      <sz val="11"/>
      <color rgb="FFFF0000"/>
      <name val="宋体"/>
      <charset val="0"/>
      <scheme val="minor"/>
    </font>
    <font>
      <b/>
      <sz val="11"/>
      <color theme="1"/>
      <name val="宋体"/>
      <charset val="0"/>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4">
    <xf numFmtId="0" fontId="0" fillId="0" borderId="0"/>
    <xf numFmtId="42" fontId="15" fillId="0" borderId="0" applyFont="0" applyFill="0" applyBorder="0" applyAlignment="0" applyProtection="0">
      <alignment vertical="center"/>
    </xf>
    <xf numFmtId="0" fontId="20" fillId="20" borderId="0" applyNumberFormat="0" applyBorder="0" applyAlignment="0" applyProtection="0">
      <alignment vertical="center"/>
    </xf>
    <xf numFmtId="0" fontId="23" fillId="14" borderId="1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0" fillId="22" borderId="0" applyNumberFormat="0" applyBorder="0" applyAlignment="0" applyProtection="0">
      <alignment vertical="center"/>
    </xf>
    <xf numFmtId="0" fontId="19" fillId="10" borderId="0" applyNumberFormat="0" applyBorder="0" applyAlignment="0" applyProtection="0">
      <alignment vertical="center"/>
    </xf>
    <xf numFmtId="43" fontId="15" fillId="0" borderId="0" applyFon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9"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26" borderId="19" applyNumberFormat="0" applyFont="0" applyAlignment="0" applyProtection="0">
      <alignment vertical="center"/>
    </xf>
    <xf numFmtId="0" fontId="12" fillId="6"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13" applyNumberFormat="0" applyFill="0" applyAlignment="0" applyProtection="0">
      <alignment vertical="center"/>
    </xf>
    <xf numFmtId="0" fontId="24" fillId="0" borderId="13" applyNumberFormat="0" applyFill="0" applyAlignment="0" applyProtection="0">
      <alignment vertical="center"/>
    </xf>
    <xf numFmtId="0" fontId="12" fillId="27" borderId="0" applyNumberFormat="0" applyBorder="0" applyAlignment="0" applyProtection="0">
      <alignment vertical="center"/>
    </xf>
    <xf numFmtId="0" fontId="27" fillId="0" borderId="16" applyNumberFormat="0" applyFill="0" applyAlignment="0" applyProtection="0">
      <alignment vertical="center"/>
    </xf>
    <xf numFmtId="0" fontId="12" fillId="17" borderId="0" applyNumberFormat="0" applyBorder="0" applyAlignment="0" applyProtection="0">
      <alignment vertical="center"/>
    </xf>
    <xf numFmtId="0" fontId="30" fillId="5" borderId="17" applyNumberFormat="0" applyAlignment="0" applyProtection="0">
      <alignment vertical="center"/>
    </xf>
    <xf numFmtId="0" fontId="13" fillId="5" borderId="12" applyNumberFormat="0" applyAlignment="0" applyProtection="0">
      <alignment vertical="center"/>
    </xf>
    <xf numFmtId="0" fontId="16" fillId="8" borderId="14" applyNumberFormat="0" applyAlignment="0" applyProtection="0">
      <alignment vertical="center"/>
    </xf>
    <xf numFmtId="0" fontId="20" fillId="21" borderId="0" applyNumberFormat="0" applyBorder="0" applyAlignment="0" applyProtection="0">
      <alignment vertical="center"/>
    </xf>
    <xf numFmtId="0" fontId="12" fillId="13" borderId="0" applyNumberFormat="0" applyBorder="0" applyAlignment="0" applyProtection="0">
      <alignment vertical="center"/>
    </xf>
    <xf numFmtId="0" fontId="26" fillId="0" borderId="15" applyNumberFormat="0" applyFill="0" applyAlignment="0" applyProtection="0">
      <alignment vertical="center"/>
    </xf>
    <xf numFmtId="0" fontId="32" fillId="0" borderId="18" applyNumberFormat="0" applyFill="0" applyAlignment="0" applyProtection="0">
      <alignment vertical="center"/>
    </xf>
    <xf numFmtId="0" fontId="21" fillId="12" borderId="0" applyNumberFormat="0" applyBorder="0" applyAlignment="0" applyProtection="0">
      <alignment vertical="center"/>
    </xf>
    <xf numFmtId="0" fontId="25" fillId="19" borderId="0" applyNumberFormat="0" applyBorder="0" applyAlignment="0" applyProtection="0">
      <alignment vertical="center"/>
    </xf>
    <xf numFmtId="0" fontId="20" fillId="18" borderId="0" applyNumberFormat="0" applyBorder="0" applyAlignment="0" applyProtection="0">
      <alignment vertical="center"/>
    </xf>
    <xf numFmtId="0" fontId="12" fillId="4" borderId="0" applyNumberFormat="0" applyBorder="0" applyAlignment="0" applyProtection="0">
      <alignment vertical="center"/>
    </xf>
    <xf numFmtId="0" fontId="20" fillId="16"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2" fillId="3" borderId="0" applyNumberFormat="0" applyBorder="0" applyAlignment="0" applyProtection="0">
      <alignment vertical="center"/>
    </xf>
    <xf numFmtId="0" fontId="12" fillId="30" borderId="0" applyNumberFormat="0" applyBorder="0" applyAlignment="0" applyProtection="0">
      <alignment vertical="center"/>
    </xf>
    <xf numFmtId="0" fontId="20" fillId="31" borderId="0" applyNumberFormat="0" applyBorder="0" applyAlignment="0" applyProtection="0">
      <alignment vertical="center"/>
    </xf>
    <xf numFmtId="0" fontId="20" fillId="25" borderId="0" applyNumberFormat="0" applyBorder="0" applyAlignment="0" applyProtection="0">
      <alignment vertical="center"/>
    </xf>
    <xf numFmtId="0" fontId="12" fillId="23" borderId="0" applyNumberFormat="0" applyBorder="0" applyAlignment="0" applyProtection="0">
      <alignment vertical="center"/>
    </xf>
    <xf numFmtId="0" fontId="29" fillId="0" borderId="0"/>
    <xf numFmtId="0" fontId="20" fillId="1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29" fillId="0" borderId="0"/>
    <xf numFmtId="0" fontId="20" fillId="15" borderId="0" applyNumberFormat="0" applyBorder="0" applyAlignment="0" applyProtection="0">
      <alignment vertical="center"/>
    </xf>
    <xf numFmtId="0" fontId="12" fillId="7" borderId="0" applyNumberFormat="0" applyBorder="0" applyAlignment="0" applyProtection="0">
      <alignment vertical="center"/>
    </xf>
    <xf numFmtId="0" fontId="29" fillId="0" borderId="0"/>
    <xf numFmtId="0" fontId="33" fillId="0" borderId="0"/>
    <xf numFmtId="0" fontId="33" fillId="0" borderId="0"/>
  </cellStyleXfs>
  <cellXfs count="64">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10" fillId="0" borderId="1" xfId="0" applyFont="1" applyBorder="1"/>
    <xf numFmtId="0" fontId="4" fillId="0" borderId="1" xfId="0" applyFont="1" applyBorder="1" applyAlignment="1">
      <alignment horizontal="right" vertical="center"/>
    </xf>
    <xf numFmtId="0" fontId="1" fillId="0" borderId="0" xfId="0" applyFont="1" applyBorder="1"/>
    <xf numFmtId="0" fontId="4" fillId="0" borderId="0" xfId="0" applyFont="1" applyBorder="1"/>
    <xf numFmtId="0" fontId="4" fillId="0" borderId="0" xfId="0" applyFont="1" applyBorder="1" applyAlignment="1">
      <alignment wrapText="1"/>
    </xf>
    <xf numFmtId="0" fontId="7" fillId="2" borderId="0" xfId="52" applyFont="1" applyFill="1" applyBorder="1" applyAlignment="1">
      <alignment horizontal="left" vertical="center"/>
    </xf>
    <xf numFmtId="0" fontId="1" fillId="0" borderId="0" xfId="0" applyFont="1" applyBorder="1" applyAlignment="1">
      <alignment vertical="center"/>
    </xf>
    <xf numFmtId="0" fontId="4" fillId="0" borderId="1" xfId="0" applyFont="1" applyFill="1" applyBorder="1" applyAlignment="1" applyProtection="1">
      <alignment horizontal="right" vertical="center" wrapText="1"/>
      <protection locked="0"/>
    </xf>
    <xf numFmtId="0" fontId="7" fillId="2" borderId="1" xfId="52" applyFont="1" applyFill="1" applyBorder="1" applyAlignment="1">
      <alignment horizontal="right" vertical="center"/>
    </xf>
    <xf numFmtId="49" fontId="4" fillId="0" borderId="1" xfId="0" applyNumberFormat="1" applyFont="1" applyBorder="1" applyAlignment="1">
      <alignment horizontal="right"/>
    </xf>
    <xf numFmtId="49" fontId="1" fillId="0" borderId="1" xfId="0" applyNumberFormat="1" applyFont="1" applyBorder="1"/>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176" fontId="4" fillId="0" borderId="1" xfId="0" applyNumberFormat="1" applyFont="1" applyBorder="1" applyAlignment="1">
      <alignment horizontal="center"/>
    </xf>
    <xf numFmtId="0" fontId="11" fillId="0" borderId="9" xfId="0" applyFont="1" applyFill="1" applyBorder="1" applyAlignment="1">
      <alignment horizontal="left" vertical="center" shrinkToFit="1"/>
    </xf>
    <xf numFmtId="0" fontId="7" fillId="2" borderId="1" xfId="52" applyFont="1" applyFill="1" applyBorder="1" applyAlignment="1">
      <alignment horizontal="center" vertical="center"/>
    </xf>
    <xf numFmtId="176" fontId="4" fillId="0" borderId="1" xfId="0" applyNumberFormat="1" applyFont="1" applyBorder="1"/>
    <xf numFmtId="0" fontId="11" fillId="0" borderId="1" xfId="0" applyFont="1" applyFill="1" applyBorder="1" applyAlignment="1">
      <alignment horizontal="left" vertical="center" shrinkToFit="1"/>
    </xf>
    <xf numFmtId="0" fontId="4" fillId="0" borderId="1" xfId="0" applyFont="1" applyBorder="1" applyAlignment="1">
      <alignment horizontal="left"/>
    </xf>
    <xf numFmtId="0" fontId="11" fillId="0" borderId="10" xfId="0" applyFont="1" applyFill="1" applyBorder="1" applyAlignment="1">
      <alignment horizontal="left" vertical="center" shrinkToFit="1"/>
    </xf>
    <xf numFmtId="49" fontId="4" fillId="0" borderId="0" xfId="0" applyNumberFormat="1" applyFont="1" applyBorder="1" applyAlignment="1">
      <alignment horizontal="right"/>
    </xf>
    <xf numFmtId="0" fontId="7" fillId="2" borderId="0" xfId="52" applyFont="1" applyFill="1" applyBorder="1" applyAlignment="1">
      <alignment horizontal="right" vertical="center"/>
    </xf>
    <xf numFmtId="49" fontId="4" fillId="0" borderId="1" xfId="0" applyNumberFormat="1" applyFont="1" applyBorder="1"/>
    <xf numFmtId="0" fontId="1" fillId="0" borderId="0" xfId="0" applyFont="1" applyBorder="1" applyAlignment="1">
      <alignment horizontal="right"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4" fillId="0" borderId="1" xfId="0" applyFont="1" applyBorder="1" applyAlignment="1">
      <alignment wrapText="1"/>
    </xf>
    <xf numFmtId="0" fontId="1" fillId="0" borderId="1" xfId="0" applyFont="1" applyBorder="1" applyAlignment="1">
      <alignment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7" fillId="2" borderId="11"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selection activeCell="B5" sqref="B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4" t="s">
        <v>132</v>
      </c>
      <c r="B1" s="15"/>
      <c r="C1" s="15"/>
      <c r="D1" s="15"/>
      <c r="E1" s="15"/>
      <c r="F1" s="15"/>
    </row>
    <row r="2" spans="6:6">
      <c r="F2" s="5" t="s">
        <v>1</v>
      </c>
    </row>
    <row r="3" s="1" customFormat="1" ht="22.5" customHeight="1" spans="1:6">
      <c r="A3" s="55" t="s">
        <v>2</v>
      </c>
      <c r="B3" s="61"/>
      <c r="C3" s="55" t="s">
        <v>3</v>
      </c>
      <c r="D3" s="56"/>
      <c r="E3" s="56"/>
      <c r="F3" s="61"/>
    </row>
    <row r="4" s="1" customFormat="1" ht="22.5" customHeight="1" spans="1:6">
      <c r="A4" s="62" t="s">
        <v>4</v>
      </c>
      <c r="B4" s="60" t="s">
        <v>5</v>
      </c>
      <c r="C4" s="62" t="s">
        <v>4</v>
      </c>
      <c r="D4" s="60" t="s">
        <v>5</v>
      </c>
      <c r="E4" s="62" t="s">
        <v>6</v>
      </c>
      <c r="F4" s="62" t="s">
        <v>7</v>
      </c>
    </row>
    <row r="5" ht="17.25" customHeight="1" spans="1:6">
      <c r="A5" s="24" t="s">
        <v>8</v>
      </c>
      <c r="B5" s="7">
        <v>720.8</v>
      </c>
      <c r="C5" s="63" t="s">
        <v>9</v>
      </c>
      <c r="D5" s="7"/>
      <c r="E5" s="7"/>
      <c r="F5" s="7"/>
    </row>
    <row r="6" ht="17.25" customHeight="1" spans="1:6">
      <c r="A6" s="24" t="s">
        <v>10</v>
      </c>
      <c r="B6" s="7"/>
      <c r="C6" s="63" t="s">
        <v>11</v>
      </c>
      <c r="D6" s="7"/>
      <c r="E6" s="7"/>
      <c r="F6" s="7"/>
    </row>
    <row r="7" ht="17.25" customHeight="1" spans="1:6">
      <c r="A7" s="24" t="s">
        <v>12</v>
      </c>
      <c r="B7" s="7"/>
      <c r="C7" s="63" t="s">
        <v>13</v>
      </c>
      <c r="D7" s="7"/>
      <c r="E7" s="7"/>
      <c r="F7" s="7"/>
    </row>
    <row r="8" ht="17.25" customHeight="1" spans="1:6">
      <c r="A8" s="24" t="s">
        <v>14</v>
      </c>
      <c r="B8" s="7"/>
      <c r="C8" s="63" t="s">
        <v>15</v>
      </c>
      <c r="D8" s="7"/>
      <c r="E8" s="7"/>
      <c r="F8" s="7"/>
    </row>
    <row r="9" ht="17.25" customHeight="1" spans="1:6">
      <c r="A9" s="24" t="s">
        <v>16</v>
      </c>
      <c r="B9" s="7"/>
      <c r="C9" s="63" t="s">
        <v>17</v>
      </c>
      <c r="D9" s="7">
        <v>720.8</v>
      </c>
      <c r="E9" s="7"/>
      <c r="F9" s="7"/>
    </row>
    <row r="10" ht="17.25" customHeight="1" spans="1:6">
      <c r="A10" s="7"/>
      <c r="B10" s="7"/>
      <c r="C10" s="63" t="s">
        <v>18</v>
      </c>
      <c r="D10" s="7"/>
      <c r="E10" s="7"/>
      <c r="F10" s="7"/>
    </row>
    <row r="11" ht="17.25" customHeight="1" spans="1:6">
      <c r="A11" s="7"/>
      <c r="B11" s="7"/>
      <c r="C11" s="63" t="s">
        <v>19</v>
      </c>
      <c r="D11" s="7"/>
      <c r="E11" s="7"/>
      <c r="F11" s="7"/>
    </row>
    <row r="12" ht="17.25" customHeight="1" spans="1:6">
      <c r="A12" s="7"/>
      <c r="B12" s="7"/>
      <c r="C12" s="63" t="s">
        <v>20</v>
      </c>
      <c r="D12" s="7"/>
      <c r="E12" s="7"/>
      <c r="F12" s="7"/>
    </row>
    <row r="13" ht="17.25" customHeight="1" spans="1:6">
      <c r="A13" s="7"/>
      <c r="B13" s="7"/>
      <c r="C13" s="63" t="s">
        <v>21</v>
      </c>
      <c r="D13" s="7"/>
      <c r="E13" s="7"/>
      <c r="F13" s="7"/>
    </row>
    <row r="14" ht="17.25" customHeight="1" spans="1:6">
      <c r="A14" s="7"/>
      <c r="B14" s="7"/>
      <c r="C14" s="63" t="s">
        <v>22</v>
      </c>
      <c r="D14" s="7"/>
      <c r="E14" s="7"/>
      <c r="F14" s="7"/>
    </row>
    <row r="15" ht="17.25" customHeight="1" spans="1:6">
      <c r="A15" s="7"/>
      <c r="B15" s="7"/>
      <c r="C15" s="63" t="s">
        <v>23</v>
      </c>
      <c r="D15" s="7"/>
      <c r="E15" s="7"/>
      <c r="F15" s="7"/>
    </row>
    <row r="16" ht="17.25" customHeight="1" spans="1:6">
      <c r="A16" s="7"/>
      <c r="B16" s="7"/>
      <c r="C16" s="63" t="s">
        <v>24</v>
      </c>
      <c r="D16" s="7"/>
      <c r="E16" s="7"/>
      <c r="F16" s="7"/>
    </row>
    <row r="17" ht="17.25" customHeight="1" spans="1:6">
      <c r="A17" s="7"/>
      <c r="B17" s="7"/>
      <c r="C17" s="63" t="s">
        <v>25</v>
      </c>
      <c r="D17" s="7"/>
      <c r="E17" s="7"/>
      <c r="F17" s="7"/>
    </row>
    <row r="18" ht="17.25" customHeight="1" spans="1:6">
      <c r="A18" s="7"/>
      <c r="B18" s="7"/>
      <c r="C18" s="63" t="s">
        <v>26</v>
      </c>
      <c r="D18" s="7"/>
      <c r="E18" s="7"/>
      <c r="F18" s="7"/>
    </row>
    <row r="19" ht="17.25" customHeight="1" spans="1:6">
      <c r="A19" s="7"/>
      <c r="B19" s="7"/>
      <c r="C19" s="63" t="s">
        <v>27</v>
      </c>
      <c r="D19" s="7"/>
      <c r="E19" s="7"/>
      <c r="F19" s="7"/>
    </row>
    <row r="20" ht="17.25" customHeight="1" spans="1:6">
      <c r="A20" s="7"/>
      <c r="B20" s="7"/>
      <c r="C20" s="63" t="s">
        <v>28</v>
      </c>
      <c r="D20" s="7"/>
      <c r="E20" s="7"/>
      <c r="F20" s="7"/>
    </row>
    <row r="21" ht="17.25" customHeight="1" spans="1:6">
      <c r="A21" s="7"/>
      <c r="B21" s="7"/>
      <c r="C21" s="63" t="s">
        <v>29</v>
      </c>
      <c r="D21" s="7"/>
      <c r="E21" s="7"/>
      <c r="F21" s="7"/>
    </row>
    <row r="22" ht="17.25" customHeight="1" spans="1:6">
      <c r="A22" s="7"/>
      <c r="B22" s="7"/>
      <c r="C22" s="63" t="s">
        <v>30</v>
      </c>
      <c r="D22" s="7"/>
      <c r="E22" s="7"/>
      <c r="F22" s="7"/>
    </row>
    <row r="23" ht="17.25" customHeight="1" spans="1:6">
      <c r="A23" s="7"/>
      <c r="B23" s="7"/>
      <c r="C23" s="63" t="s">
        <v>31</v>
      </c>
      <c r="D23" s="7"/>
      <c r="E23" s="7"/>
      <c r="F23" s="7"/>
    </row>
    <row r="24" ht="17.25" customHeight="1" spans="1:6">
      <c r="A24" s="7"/>
      <c r="B24" s="7"/>
      <c r="C24" s="63" t="s">
        <v>32</v>
      </c>
      <c r="D24" s="7"/>
      <c r="E24" s="7"/>
      <c r="F24" s="7"/>
    </row>
    <row r="25" ht="17.25" customHeight="1" spans="1:6">
      <c r="A25" s="7"/>
      <c r="B25" s="7"/>
      <c r="C25" s="63" t="s">
        <v>33</v>
      </c>
      <c r="D25" s="7"/>
      <c r="E25" s="7"/>
      <c r="F25" s="7"/>
    </row>
    <row r="26" ht="17.25" customHeight="1" spans="1:6">
      <c r="A26" s="7"/>
      <c r="B26" s="7"/>
      <c r="C26" s="63" t="s">
        <v>34</v>
      </c>
      <c r="D26" s="7"/>
      <c r="E26" s="7"/>
      <c r="F26" s="7"/>
    </row>
    <row r="27" ht="17.25" customHeight="1" spans="1:6">
      <c r="A27" s="7"/>
      <c r="B27" s="7"/>
      <c r="C27" s="63" t="s">
        <v>35</v>
      </c>
      <c r="D27" s="7"/>
      <c r="E27" s="7"/>
      <c r="F27" s="7"/>
    </row>
    <row r="28" ht="17.25" customHeight="1" spans="1:6">
      <c r="A28" s="7"/>
      <c r="B28" s="7"/>
      <c r="C28" s="63" t="s">
        <v>36</v>
      </c>
      <c r="D28" s="7"/>
      <c r="E28" s="7"/>
      <c r="F28" s="7"/>
    </row>
    <row r="29" ht="17.25" customHeight="1" spans="1:6">
      <c r="A29" s="7"/>
      <c r="B29" s="7"/>
      <c r="C29" s="63" t="s">
        <v>37</v>
      </c>
      <c r="D29" s="7"/>
      <c r="E29" s="7"/>
      <c r="F29" s="7"/>
    </row>
    <row r="30" ht="17.25" customHeight="1" spans="1:6">
      <c r="A30" s="7"/>
      <c r="B30" s="7"/>
      <c r="C30" s="63" t="s">
        <v>38</v>
      </c>
      <c r="D30" s="7"/>
      <c r="E30" s="7"/>
      <c r="F30" s="7"/>
    </row>
    <row r="31" ht="17.25" customHeight="1" spans="1:6">
      <c r="A31" s="7"/>
      <c r="B31" s="7"/>
      <c r="C31" s="63" t="s">
        <v>39</v>
      </c>
      <c r="D31" s="7"/>
      <c r="E31" s="7"/>
      <c r="F31" s="7"/>
    </row>
    <row r="32" ht="17.25" customHeight="1" spans="1:6">
      <c r="A32" s="7"/>
      <c r="B32" s="7"/>
      <c r="C32" s="63" t="s">
        <v>40</v>
      </c>
      <c r="D32" s="7"/>
      <c r="E32" s="7"/>
      <c r="F32" s="7"/>
    </row>
    <row r="33" ht="17.25" customHeight="1" spans="1:6">
      <c r="A33" s="7"/>
      <c r="B33" s="7"/>
      <c r="C33" s="63" t="s">
        <v>41</v>
      </c>
      <c r="D33" s="7"/>
      <c r="E33" s="7"/>
      <c r="F33" s="7"/>
    </row>
    <row r="34" ht="17.25" customHeight="1" spans="1:6">
      <c r="A34" s="7"/>
      <c r="B34" s="7"/>
      <c r="C34" s="24" t="s">
        <v>42</v>
      </c>
      <c r="D34" s="7"/>
      <c r="E34" s="7"/>
      <c r="F34" s="7"/>
    </row>
    <row r="35" ht="17.25" customHeight="1" spans="1:6">
      <c r="A35" s="24" t="s">
        <v>43</v>
      </c>
      <c r="B35" s="7">
        <f>B5</f>
        <v>720.8</v>
      </c>
      <c r="C35" s="24" t="s">
        <v>44</v>
      </c>
      <c r="D35" s="7">
        <f>D9</f>
        <v>720.8</v>
      </c>
      <c r="E35" s="7"/>
      <c r="F35" s="7"/>
    </row>
    <row r="36" ht="17.25" customHeight="1" spans="1:6">
      <c r="A36" s="24" t="s">
        <v>45</v>
      </c>
      <c r="B36" s="7">
        <v>0</v>
      </c>
      <c r="C36" s="24" t="s">
        <v>46</v>
      </c>
      <c r="D36" s="7">
        <v>0</v>
      </c>
      <c r="E36" s="7"/>
      <c r="F36" s="7"/>
    </row>
    <row r="37" ht="17.25" customHeight="1" spans="1:6">
      <c r="A37" s="24" t="s">
        <v>47</v>
      </c>
      <c r="B37" s="7">
        <f>B5</f>
        <v>720.8</v>
      </c>
      <c r="C37" s="24" t="s">
        <v>48</v>
      </c>
      <c r="D37" s="7">
        <f>D9</f>
        <v>720.8</v>
      </c>
      <c r="E37" s="7"/>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0.25" spans="1:2">
      <c r="A1" s="3" t="s">
        <v>121</v>
      </c>
      <c r="B1" s="4"/>
    </row>
    <row r="2" spans="2:2">
      <c r="B2" s="5" t="s">
        <v>1</v>
      </c>
    </row>
    <row r="3" s="1" customFormat="1" ht="22.5" customHeight="1" spans="1:2">
      <c r="A3" s="6" t="s">
        <v>4</v>
      </c>
      <c r="B3" s="6"/>
    </row>
    <row r="4" s="1" customFormat="1" ht="36" customHeight="1" spans="1:2">
      <c r="A4" s="6" t="s">
        <v>122</v>
      </c>
      <c r="B4" s="6" t="s">
        <v>68</v>
      </c>
    </row>
    <row r="5" ht="27" customHeight="1" spans="1:2">
      <c r="A5" s="8" t="s">
        <v>123</v>
      </c>
      <c r="B5" s="11">
        <v>0</v>
      </c>
    </row>
    <row r="6" ht="27" customHeight="1" spans="1:2">
      <c r="A6" s="8" t="s">
        <v>124</v>
      </c>
      <c r="B6" s="11">
        <v>0</v>
      </c>
    </row>
    <row r="7" ht="27" customHeight="1" spans="1:2">
      <c r="A7" s="8" t="s">
        <v>125</v>
      </c>
      <c r="B7" s="11">
        <v>0</v>
      </c>
    </row>
    <row r="8" ht="27" customHeight="1" spans="1:2">
      <c r="A8" s="8" t="s">
        <v>126</v>
      </c>
      <c r="B8" s="11">
        <v>0</v>
      </c>
    </row>
    <row r="9" ht="27" customHeight="1" spans="1:2">
      <c r="A9" s="8" t="s">
        <v>54</v>
      </c>
      <c r="B9" s="11">
        <v>0</v>
      </c>
    </row>
    <row r="10" ht="27" customHeight="1" spans="1:2">
      <c r="A10" s="12" t="s">
        <v>127</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0.25" spans="1:2">
      <c r="A1" s="3" t="s">
        <v>128</v>
      </c>
      <c r="B1" s="4"/>
    </row>
    <row r="2" spans="2:2">
      <c r="B2" s="5" t="s">
        <v>1</v>
      </c>
    </row>
    <row r="3" s="1" customFormat="1" ht="22.5" customHeight="1" spans="1:2">
      <c r="A3" s="6" t="s">
        <v>129</v>
      </c>
      <c r="B3" s="6" t="s">
        <v>66</v>
      </c>
    </row>
    <row r="4" s="1" customFormat="1" ht="36" customHeight="1" spans="1:2">
      <c r="A4" s="6"/>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130</v>
      </c>
      <c r="B9" s="7"/>
    </row>
    <row r="10" ht="30.75" customHeight="1" spans="1:2">
      <c r="A10" s="9" t="s">
        <v>131</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13" sqref="C13"/>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4" t="s">
        <v>50</v>
      </c>
      <c r="B1" s="15"/>
      <c r="C1" s="15"/>
      <c r="D1" s="15"/>
      <c r="E1" s="15"/>
      <c r="F1" s="15"/>
      <c r="G1" s="15"/>
      <c r="H1" s="15"/>
    </row>
    <row r="2" spans="8:8">
      <c r="H2" s="5" t="s">
        <v>1</v>
      </c>
    </row>
    <row r="3" s="1" customFormat="1" ht="22.5" customHeight="1" spans="1:9">
      <c r="A3" s="27" t="s">
        <v>4</v>
      </c>
      <c r="B3" s="28"/>
      <c r="C3" s="6" t="s">
        <v>51</v>
      </c>
      <c r="D3" s="21"/>
      <c r="E3" s="21"/>
      <c r="F3" s="21"/>
      <c r="G3" s="21"/>
      <c r="H3" s="21"/>
      <c r="I3" s="6" t="s">
        <v>45</v>
      </c>
    </row>
    <row r="4" s="1" customFormat="1" ht="36" customHeight="1" spans="1:9">
      <c r="A4" s="6" t="s">
        <v>52</v>
      </c>
      <c r="B4" s="6" t="s">
        <v>53</v>
      </c>
      <c r="C4" s="6" t="s">
        <v>54</v>
      </c>
      <c r="D4" s="6" t="s">
        <v>55</v>
      </c>
      <c r="E4" s="6" t="s">
        <v>56</v>
      </c>
      <c r="F4" s="6" t="s">
        <v>57</v>
      </c>
      <c r="G4" s="6" t="s">
        <v>58</v>
      </c>
      <c r="H4" s="6" t="s">
        <v>59</v>
      </c>
      <c r="I4" s="21"/>
    </row>
    <row r="5" ht="27" customHeight="1" spans="1:9">
      <c r="A5" s="24">
        <v>2050202</v>
      </c>
      <c r="B5" s="59" t="s">
        <v>60</v>
      </c>
      <c r="C5" s="8">
        <v>595.63</v>
      </c>
      <c r="D5" s="8">
        <v>595.63</v>
      </c>
      <c r="E5" s="7"/>
      <c r="F5" s="7"/>
      <c r="G5" s="7"/>
      <c r="H5" s="7"/>
      <c r="I5" s="7"/>
    </row>
    <row r="6" ht="27" customHeight="1" spans="1:9">
      <c r="A6" s="24">
        <v>2080505</v>
      </c>
      <c r="B6" s="59" t="s">
        <v>61</v>
      </c>
      <c r="C6" s="46">
        <v>54.48</v>
      </c>
      <c r="D6" s="8">
        <v>54.48</v>
      </c>
      <c r="E6" s="7"/>
      <c r="F6" s="7"/>
      <c r="G6" s="7"/>
      <c r="H6" s="7"/>
      <c r="I6" s="7"/>
    </row>
    <row r="7" ht="27" customHeight="1" spans="1:9">
      <c r="A7" s="24">
        <v>2101201</v>
      </c>
      <c r="B7" s="59" t="s">
        <v>62</v>
      </c>
      <c r="C7" s="46">
        <v>22.31</v>
      </c>
      <c r="D7" s="8">
        <v>22.31</v>
      </c>
      <c r="E7" s="7"/>
      <c r="F7" s="7"/>
      <c r="G7" s="7"/>
      <c r="H7" s="7"/>
      <c r="I7" s="7"/>
    </row>
    <row r="8" ht="27" customHeight="1" spans="1:9">
      <c r="A8" s="24">
        <v>2210201</v>
      </c>
      <c r="B8" s="59" t="s">
        <v>63</v>
      </c>
      <c r="C8" s="46">
        <v>48.38</v>
      </c>
      <c r="D8" s="8">
        <v>48.38</v>
      </c>
      <c r="E8" s="7"/>
      <c r="F8" s="7"/>
      <c r="G8" s="7"/>
      <c r="H8" s="7"/>
      <c r="I8" s="7"/>
    </row>
    <row r="9" ht="27" customHeight="1" spans="1:9">
      <c r="A9" s="24"/>
      <c r="B9" s="7"/>
      <c r="C9" s="46"/>
      <c r="D9" s="26"/>
      <c r="E9" s="7"/>
      <c r="F9" s="7"/>
      <c r="G9" s="7"/>
      <c r="H9" s="7"/>
      <c r="I9" s="7"/>
    </row>
    <row r="10" ht="27" customHeight="1" spans="1:9">
      <c r="A10" s="7"/>
      <c r="B10" s="7"/>
      <c r="C10" s="46"/>
      <c r="D10" s="26"/>
      <c r="E10" s="7"/>
      <c r="F10" s="7"/>
      <c r="G10" s="7"/>
      <c r="H10" s="7"/>
      <c r="I10" s="7"/>
    </row>
    <row r="11" ht="27" customHeight="1" spans="1:9">
      <c r="A11" s="24" t="s">
        <v>54</v>
      </c>
      <c r="B11" s="7"/>
      <c r="C11" s="46">
        <f>SUM(C5:C10)</f>
        <v>720.8</v>
      </c>
      <c r="D11" s="8">
        <f>SUM(D5:D10)</f>
        <v>720.8</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5" sqref="C5"/>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4" t="s">
        <v>65</v>
      </c>
      <c r="B1" s="15"/>
      <c r="C1" s="15"/>
      <c r="D1" s="15"/>
      <c r="E1" s="15"/>
    </row>
    <row r="2" spans="5:5">
      <c r="E2" s="5" t="s">
        <v>1</v>
      </c>
    </row>
    <row r="3" s="1" customFormat="1" ht="22.5" customHeight="1" spans="1:5">
      <c r="A3" s="27" t="s">
        <v>4</v>
      </c>
      <c r="B3" s="28"/>
      <c r="C3" s="6" t="s">
        <v>66</v>
      </c>
      <c r="D3" s="21"/>
      <c r="E3" s="21"/>
    </row>
    <row r="4" s="1" customFormat="1" ht="36" customHeight="1" spans="1:5">
      <c r="A4" s="6" t="s">
        <v>52</v>
      </c>
      <c r="B4" s="6" t="s">
        <v>53</v>
      </c>
      <c r="C4" s="6" t="s">
        <v>54</v>
      </c>
      <c r="D4" s="6" t="s">
        <v>67</v>
      </c>
      <c r="E4" s="6" t="s">
        <v>68</v>
      </c>
    </row>
    <row r="5" ht="27" customHeight="1" spans="1:5">
      <c r="A5" s="24">
        <v>2050202</v>
      </c>
      <c r="B5" s="59" t="s">
        <v>60</v>
      </c>
      <c r="C5" s="8">
        <v>595.63</v>
      </c>
      <c r="D5" s="8">
        <v>595.63</v>
      </c>
      <c r="E5" s="7"/>
    </row>
    <row r="6" ht="27" customHeight="1" spans="1:5">
      <c r="A6" s="24">
        <v>2080505</v>
      </c>
      <c r="B6" s="59" t="s">
        <v>61</v>
      </c>
      <c r="C6" s="46">
        <v>54.48</v>
      </c>
      <c r="D6" s="26">
        <v>54.48</v>
      </c>
      <c r="E6" s="7"/>
    </row>
    <row r="7" ht="27" customHeight="1" spans="1:5">
      <c r="A7" s="24">
        <v>2101201</v>
      </c>
      <c r="B7" s="59" t="s">
        <v>62</v>
      </c>
      <c r="C7" s="46">
        <v>22.31</v>
      </c>
      <c r="D7" s="26">
        <v>22.31</v>
      </c>
      <c r="E7" s="7"/>
    </row>
    <row r="8" ht="27" customHeight="1" spans="1:5">
      <c r="A8" s="24">
        <v>2210201</v>
      </c>
      <c r="B8" s="59" t="s">
        <v>63</v>
      </c>
      <c r="C8" s="46">
        <v>48.38</v>
      </c>
      <c r="D8" s="26">
        <v>48.38</v>
      </c>
      <c r="E8" s="7"/>
    </row>
    <row r="9" ht="27" customHeight="1" spans="1:5">
      <c r="A9" s="24"/>
      <c r="B9" s="7"/>
      <c r="C9" s="25"/>
      <c r="D9" s="60"/>
      <c r="E9" s="7"/>
    </row>
    <row r="10" ht="27" customHeight="1" spans="1:5">
      <c r="A10" s="7"/>
      <c r="B10" s="7"/>
      <c r="C10" s="25"/>
      <c r="D10" s="60"/>
      <c r="E10" s="7"/>
    </row>
    <row r="11" ht="27" customHeight="1" spans="1:5">
      <c r="A11" s="24" t="s">
        <v>54</v>
      </c>
      <c r="B11" s="7"/>
      <c r="C11" s="46">
        <f>SUM(C5:C10)</f>
        <v>720.8</v>
      </c>
      <c r="D11" s="11">
        <f>SUM(D5:D10)</f>
        <v>720.8</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3" sqref="I33"/>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4" t="s">
        <v>70</v>
      </c>
      <c r="B1" s="15"/>
      <c r="C1" s="15"/>
      <c r="D1" s="15"/>
      <c r="E1" s="15"/>
      <c r="F1" s="15"/>
    </row>
    <row r="2" spans="6:6">
      <c r="F2" s="5" t="s">
        <v>1</v>
      </c>
    </row>
    <row r="3" s="1" customFormat="1" ht="19.5" customHeight="1" spans="1:7">
      <c r="A3" s="55" t="s">
        <v>2</v>
      </c>
      <c r="B3" s="56"/>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4" t="s">
        <v>8</v>
      </c>
      <c r="B6" s="57">
        <v>222.08</v>
      </c>
      <c r="C6" s="25" t="s">
        <v>9</v>
      </c>
      <c r="D6" s="7"/>
      <c r="E6" s="7"/>
      <c r="F6" s="11"/>
      <c r="G6" s="7"/>
    </row>
    <row r="7" ht="17.25" customHeight="1" spans="1:7">
      <c r="A7" s="24" t="s">
        <v>10</v>
      </c>
      <c r="B7" s="57"/>
      <c r="C7" s="25" t="s">
        <v>11</v>
      </c>
      <c r="D7" s="7"/>
      <c r="E7" s="7"/>
      <c r="F7" s="7"/>
      <c r="G7" s="7"/>
    </row>
    <row r="8" ht="17.25" customHeight="1" spans="1:7">
      <c r="A8" s="24" t="s">
        <v>12</v>
      </c>
      <c r="B8" s="57"/>
      <c r="C8" s="25" t="s">
        <v>13</v>
      </c>
      <c r="D8" s="7"/>
      <c r="E8" s="7"/>
      <c r="F8" s="7"/>
      <c r="G8" s="7"/>
    </row>
    <row r="9" ht="17.25" customHeight="1" spans="1:7">
      <c r="A9" s="24"/>
      <c r="B9" s="57"/>
      <c r="C9" s="25" t="s">
        <v>15</v>
      </c>
      <c r="D9" s="7"/>
      <c r="E9" s="7"/>
      <c r="F9" s="7"/>
      <c r="G9" s="7"/>
    </row>
    <row r="10" ht="17.25" customHeight="1" spans="1:7">
      <c r="A10" s="24"/>
      <c r="B10" s="57"/>
      <c r="C10" s="25" t="s">
        <v>17</v>
      </c>
      <c r="D10" s="7">
        <v>720.8</v>
      </c>
      <c r="E10" s="46">
        <v>720.8</v>
      </c>
      <c r="F10" s="7"/>
      <c r="G10" s="7"/>
    </row>
    <row r="11" ht="17.25" customHeight="1" spans="1:7">
      <c r="A11" s="7"/>
      <c r="B11" s="57"/>
      <c r="C11" s="25" t="s">
        <v>18</v>
      </c>
      <c r="D11" s="7"/>
      <c r="E11" s="7"/>
      <c r="F11" s="7"/>
      <c r="G11" s="7"/>
    </row>
    <row r="12" ht="17.25" customHeight="1" spans="1:7">
      <c r="A12" s="7"/>
      <c r="B12" s="57"/>
      <c r="C12" s="25" t="s">
        <v>19</v>
      </c>
      <c r="D12" s="7"/>
      <c r="E12" s="7"/>
      <c r="F12" s="7"/>
      <c r="G12" s="7"/>
    </row>
    <row r="13" ht="17.25" customHeight="1" spans="1:7">
      <c r="A13" s="7"/>
      <c r="B13" s="57"/>
      <c r="C13" s="25" t="s">
        <v>20</v>
      </c>
      <c r="D13" s="7"/>
      <c r="E13" s="7"/>
      <c r="F13" s="7"/>
      <c r="G13" s="7"/>
    </row>
    <row r="14" ht="17.25" customHeight="1" spans="1:7">
      <c r="A14" s="7"/>
      <c r="B14" s="57"/>
      <c r="C14" s="25" t="s">
        <v>21</v>
      </c>
      <c r="D14" s="7"/>
      <c r="E14" s="7"/>
      <c r="F14" s="7"/>
      <c r="G14" s="7"/>
    </row>
    <row r="15" ht="17.25" customHeight="1" spans="1:7">
      <c r="A15" s="7"/>
      <c r="B15" s="57"/>
      <c r="C15" s="25" t="s">
        <v>22</v>
      </c>
      <c r="D15" s="7"/>
      <c r="E15" s="7"/>
      <c r="F15" s="7"/>
      <c r="G15" s="7"/>
    </row>
    <row r="16" ht="17.25" customHeight="1" spans="1:7">
      <c r="A16" s="7"/>
      <c r="B16" s="57"/>
      <c r="C16" s="25" t="s">
        <v>23</v>
      </c>
      <c r="D16" s="7"/>
      <c r="E16" s="7"/>
      <c r="F16" s="7"/>
      <c r="G16" s="7"/>
    </row>
    <row r="17" ht="17.25" customHeight="1" spans="1:7">
      <c r="A17" s="7"/>
      <c r="B17" s="57"/>
      <c r="C17" s="25" t="s">
        <v>24</v>
      </c>
      <c r="D17" s="7"/>
      <c r="E17" s="7"/>
      <c r="F17" s="7"/>
      <c r="G17" s="7"/>
    </row>
    <row r="18" ht="17.25" customHeight="1" spans="1:7">
      <c r="A18" s="7"/>
      <c r="B18" s="57"/>
      <c r="C18" s="25" t="s">
        <v>25</v>
      </c>
      <c r="D18" s="7"/>
      <c r="E18" s="7"/>
      <c r="F18" s="7"/>
      <c r="G18" s="7"/>
    </row>
    <row r="19" ht="17.25" customHeight="1" spans="1:7">
      <c r="A19" s="7"/>
      <c r="B19" s="57"/>
      <c r="C19" s="25" t="s">
        <v>26</v>
      </c>
      <c r="D19" s="7"/>
      <c r="E19" s="7"/>
      <c r="F19" s="7"/>
      <c r="G19" s="7"/>
    </row>
    <row r="20" ht="17.25" customHeight="1" spans="1:7">
      <c r="A20" s="7"/>
      <c r="B20" s="57"/>
      <c r="C20" s="25" t="s">
        <v>27</v>
      </c>
      <c r="D20" s="7"/>
      <c r="E20" s="7"/>
      <c r="F20" s="7"/>
      <c r="G20" s="7"/>
    </row>
    <row r="21" ht="17.25" customHeight="1" spans="1:7">
      <c r="A21" s="7"/>
      <c r="B21" s="57"/>
      <c r="C21" s="25" t="s">
        <v>28</v>
      </c>
      <c r="D21" s="7"/>
      <c r="E21" s="7"/>
      <c r="F21" s="7"/>
      <c r="G21" s="7"/>
    </row>
    <row r="22" ht="17.25" customHeight="1" spans="1:7">
      <c r="A22" s="7"/>
      <c r="B22" s="57"/>
      <c r="C22" s="25" t="s">
        <v>29</v>
      </c>
      <c r="D22" s="7"/>
      <c r="E22" s="7"/>
      <c r="F22" s="7"/>
      <c r="G22" s="7"/>
    </row>
    <row r="23" ht="17.25" customHeight="1" spans="1:7">
      <c r="A23" s="7"/>
      <c r="B23" s="57"/>
      <c r="C23" s="25" t="s">
        <v>30</v>
      </c>
      <c r="D23" s="7"/>
      <c r="E23" s="7"/>
      <c r="F23" s="7"/>
      <c r="G23" s="7"/>
    </row>
    <row r="24" ht="17.25" customHeight="1" spans="1:7">
      <c r="A24" s="7"/>
      <c r="B24" s="57"/>
      <c r="C24" s="25" t="s">
        <v>31</v>
      </c>
      <c r="D24" s="7"/>
      <c r="E24" s="7"/>
      <c r="F24" s="7"/>
      <c r="G24" s="7"/>
    </row>
    <row r="25" ht="17.25" customHeight="1" spans="1:7">
      <c r="A25" s="7"/>
      <c r="B25" s="57"/>
      <c r="C25" s="25" t="s">
        <v>32</v>
      </c>
      <c r="D25" s="7"/>
      <c r="E25" s="7"/>
      <c r="F25" s="7"/>
      <c r="G25" s="7"/>
    </row>
    <row r="26" ht="17.25" customHeight="1" spans="1:7">
      <c r="A26" s="7"/>
      <c r="B26" s="57"/>
      <c r="C26" s="25" t="s">
        <v>33</v>
      </c>
      <c r="D26" s="7"/>
      <c r="E26" s="7"/>
      <c r="F26" s="7"/>
      <c r="G26" s="7"/>
    </row>
    <row r="27" ht="17.25" customHeight="1" spans="1:7">
      <c r="A27" s="7"/>
      <c r="B27" s="57"/>
      <c r="C27" s="25" t="s">
        <v>34</v>
      </c>
      <c r="D27" s="7"/>
      <c r="E27" s="7"/>
      <c r="F27" s="7"/>
      <c r="G27" s="7"/>
    </row>
    <row r="28" ht="17.25" customHeight="1" spans="1:7">
      <c r="A28" s="7"/>
      <c r="B28" s="57"/>
      <c r="C28" s="25" t="s">
        <v>35</v>
      </c>
      <c r="D28" s="7"/>
      <c r="E28" s="7"/>
      <c r="F28" s="7"/>
      <c r="G28" s="7"/>
    </row>
    <row r="29" ht="17.25" customHeight="1" spans="1:7">
      <c r="A29" s="7"/>
      <c r="B29" s="57"/>
      <c r="C29" s="25" t="s">
        <v>36</v>
      </c>
      <c r="D29" s="7"/>
      <c r="E29" s="7"/>
      <c r="F29" s="7"/>
      <c r="G29" s="7"/>
    </row>
    <row r="30" ht="17.25" customHeight="1" spans="1:7">
      <c r="A30" s="7"/>
      <c r="B30" s="57"/>
      <c r="C30" s="25" t="s">
        <v>37</v>
      </c>
      <c r="D30" s="7"/>
      <c r="E30" s="7"/>
      <c r="F30" s="7"/>
      <c r="G30" s="7"/>
    </row>
    <row r="31" ht="17.25" customHeight="1" spans="1:7">
      <c r="A31" s="7"/>
      <c r="B31" s="57"/>
      <c r="C31" s="25" t="s">
        <v>38</v>
      </c>
      <c r="D31" s="7"/>
      <c r="E31" s="7"/>
      <c r="F31" s="7"/>
      <c r="G31" s="7"/>
    </row>
    <row r="32" ht="17.25" customHeight="1" spans="1:7">
      <c r="A32" s="7"/>
      <c r="B32" s="57"/>
      <c r="C32" s="25" t="s">
        <v>39</v>
      </c>
      <c r="D32" s="7"/>
      <c r="E32" s="7"/>
      <c r="F32" s="7"/>
      <c r="G32" s="7"/>
    </row>
    <row r="33" ht="17.25" customHeight="1" spans="1:7">
      <c r="A33" s="7"/>
      <c r="B33" s="57"/>
      <c r="C33" s="25" t="s">
        <v>40</v>
      </c>
      <c r="D33" s="7"/>
      <c r="E33" s="7"/>
      <c r="F33" s="7"/>
      <c r="G33" s="7"/>
    </row>
    <row r="34" ht="17.25" customHeight="1" spans="1:7">
      <c r="A34" s="7"/>
      <c r="B34" s="57"/>
      <c r="C34" s="25" t="s">
        <v>41</v>
      </c>
      <c r="D34" s="7"/>
      <c r="E34" s="7"/>
      <c r="F34" s="7"/>
      <c r="G34" s="7"/>
    </row>
    <row r="35" ht="17.25" customHeight="1" spans="1:7">
      <c r="A35" s="7"/>
      <c r="B35" s="57"/>
      <c r="C35" s="24" t="s">
        <v>42</v>
      </c>
      <c r="D35" s="7"/>
      <c r="E35" s="7"/>
      <c r="F35" s="7"/>
      <c r="G35" s="7"/>
    </row>
    <row r="36" ht="17.25" customHeight="1" spans="1:7">
      <c r="A36" s="24" t="s">
        <v>43</v>
      </c>
      <c r="B36" s="57">
        <f>B6</f>
        <v>222.08</v>
      </c>
      <c r="C36" s="24" t="s">
        <v>44</v>
      </c>
      <c r="D36" s="7">
        <f>D10</f>
        <v>720.8</v>
      </c>
      <c r="E36" s="7"/>
      <c r="F36" s="7"/>
      <c r="G36" s="7"/>
    </row>
    <row r="37" ht="17.25" customHeight="1" spans="1:7">
      <c r="A37" s="24" t="s">
        <v>73</v>
      </c>
      <c r="B37" s="57"/>
      <c r="C37" s="24" t="s">
        <v>46</v>
      </c>
      <c r="D37" s="7"/>
      <c r="E37" s="7"/>
      <c r="F37" s="7"/>
      <c r="G37" s="7"/>
    </row>
    <row r="38" ht="17.25" customHeight="1" spans="1:7">
      <c r="A38" s="24" t="s">
        <v>8</v>
      </c>
      <c r="B38" s="57"/>
      <c r="C38" s="24"/>
      <c r="D38" s="7"/>
      <c r="E38" s="7"/>
      <c r="F38" s="7"/>
      <c r="G38" s="7"/>
    </row>
    <row r="39" ht="17.25" customHeight="1" spans="1:7">
      <c r="A39" s="24" t="s">
        <v>10</v>
      </c>
      <c r="B39" s="57"/>
      <c r="C39" s="24"/>
      <c r="D39" s="7"/>
      <c r="E39" s="7"/>
      <c r="F39" s="7"/>
      <c r="G39" s="7"/>
    </row>
    <row r="40" ht="17.25" customHeight="1" spans="1:7">
      <c r="A40" s="24" t="s">
        <v>12</v>
      </c>
      <c r="B40" s="7"/>
      <c r="C40" s="24"/>
      <c r="D40" s="7"/>
      <c r="E40" s="7"/>
      <c r="F40" s="7"/>
      <c r="G40" s="7"/>
    </row>
    <row r="41" ht="17.25" customHeight="1" spans="1:7">
      <c r="A41" s="24" t="s">
        <v>47</v>
      </c>
      <c r="B41" s="7">
        <f>B36</f>
        <v>222.08</v>
      </c>
      <c r="C41" s="24" t="s">
        <v>48</v>
      </c>
      <c r="D41" s="7">
        <f>D36</f>
        <v>720.8</v>
      </c>
      <c r="E41" s="7"/>
      <c r="F41" s="7"/>
      <c r="G41" s="7"/>
    </row>
    <row r="42" ht="24" customHeight="1" spans="1:7">
      <c r="A42" s="58" t="s">
        <v>74</v>
      </c>
      <c r="B42" s="58"/>
      <c r="C42" s="58"/>
      <c r="D42" s="58"/>
      <c r="E42" s="58"/>
      <c r="F42" s="58"/>
      <c r="G42" s="58"/>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D16" sqref="D16"/>
    </sheetView>
  </sheetViews>
  <sheetFormatPr defaultColWidth="9" defaultRowHeight="12.75"/>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75</v>
      </c>
      <c r="B1" s="15"/>
      <c r="C1" s="15"/>
      <c r="D1" s="15"/>
      <c r="E1" s="15"/>
    </row>
    <row r="2" spans="5:5">
      <c r="E2" s="5" t="s">
        <v>1</v>
      </c>
    </row>
    <row r="3" s="1" customFormat="1" ht="22.5" customHeight="1" spans="1:5">
      <c r="A3" s="27" t="s">
        <v>4</v>
      </c>
      <c r="B3" s="28"/>
      <c r="C3" s="6" t="s">
        <v>66</v>
      </c>
      <c r="D3" s="21"/>
      <c r="E3" s="21"/>
    </row>
    <row r="4" s="1" customFormat="1" ht="36" customHeight="1" spans="1:5">
      <c r="A4" s="6" t="s">
        <v>76</v>
      </c>
      <c r="B4" s="6" t="s">
        <v>53</v>
      </c>
      <c r="C4" s="6" t="s">
        <v>54</v>
      </c>
      <c r="D4" s="6" t="s">
        <v>67</v>
      </c>
      <c r="E4" s="6" t="s">
        <v>68</v>
      </c>
    </row>
    <row r="5" s="1" customFormat="1" ht="36" customHeight="1" spans="1:11">
      <c r="A5" s="42">
        <v>205</v>
      </c>
      <c r="B5" s="43" t="s">
        <v>77</v>
      </c>
      <c r="C5" s="6"/>
      <c r="D5" s="6"/>
      <c r="E5" s="6"/>
      <c r="F5" s="37"/>
      <c r="G5" s="37"/>
      <c r="H5" s="37"/>
      <c r="I5" s="37"/>
      <c r="J5" s="37"/>
      <c r="K5" s="37"/>
    </row>
    <row r="6" ht="27" customHeight="1" spans="1:11">
      <c r="A6" s="44">
        <v>20502</v>
      </c>
      <c r="B6" s="45" t="s">
        <v>78</v>
      </c>
      <c r="C6" s="46"/>
      <c r="D6" s="11"/>
      <c r="E6" s="7"/>
      <c r="F6" s="34"/>
      <c r="G6" s="34"/>
      <c r="H6" s="33"/>
      <c r="I6" s="33"/>
      <c r="J6" s="33"/>
      <c r="K6" s="33"/>
    </row>
    <row r="7" ht="27" customHeight="1" spans="1:11">
      <c r="A7" s="47">
        <v>2101201</v>
      </c>
      <c r="B7" s="48" t="s">
        <v>79</v>
      </c>
      <c r="C7" s="46">
        <v>22.31</v>
      </c>
      <c r="D7" s="8">
        <v>22.31</v>
      </c>
      <c r="E7" s="7"/>
      <c r="F7" s="34"/>
      <c r="G7" s="34"/>
      <c r="H7" s="33"/>
      <c r="I7" s="33"/>
      <c r="J7" s="33"/>
      <c r="K7" s="33"/>
    </row>
    <row r="8" ht="27" customHeight="1" spans="1:11">
      <c r="A8" s="49">
        <v>221</v>
      </c>
      <c r="B8" s="45" t="s">
        <v>80</v>
      </c>
      <c r="C8" s="46"/>
      <c r="D8" s="8"/>
      <c r="E8" s="7"/>
      <c r="F8" s="34"/>
      <c r="G8" s="34"/>
      <c r="H8" s="33"/>
      <c r="I8" s="33"/>
      <c r="J8" s="33"/>
      <c r="K8" s="33"/>
    </row>
    <row r="9" ht="27" customHeight="1" spans="1:11">
      <c r="A9" s="44">
        <v>2210</v>
      </c>
      <c r="B9" s="45" t="s">
        <v>81</v>
      </c>
      <c r="C9" s="46"/>
      <c r="D9" s="8"/>
      <c r="E9" s="7"/>
      <c r="F9" s="34"/>
      <c r="G9" s="34"/>
      <c r="H9" s="33"/>
      <c r="I9" s="33"/>
      <c r="J9" s="33"/>
      <c r="K9" s="33"/>
    </row>
    <row r="10" ht="27" customHeight="1" spans="1:11">
      <c r="A10" s="47">
        <v>2210201</v>
      </c>
      <c r="B10" s="50" t="s">
        <v>63</v>
      </c>
      <c r="C10" s="46">
        <v>48.38</v>
      </c>
      <c r="D10" s="8">
        <v>48.38</v>
      </c>
      <c r="E10" s="7"/>
      <c r="F10" s="34"/>
      <c r="G10" s="34"/>
      <c r="H10" s="33"/>
      <c r="I10" s="33"/>
      <c r="J10" s="33"/>
      <c r="K10" s="33"/>
    </row>
    <row r="11" ht="27" customHeight="1" spans="1:11">
      <c r="A11" s="40"/>
      <c r="B11" s="24"/>
      <c r="C11" s="46"/>
      <c r="D11" s="11"/>
      <c r="E11" s="7"/>
      <c r="F11" s="51"/>
      <c r="G11" s="34"/>
      <c r="H11" s="33"/>
      <c r="I11" s="33"/>
      <c r="J11" s="33"/>
      <c r="K11" s="33"/>
    </row>
    <row r="12" ht="27" customHeight="1" spans="1:11">
      <c r="A12" s="40"/>
      <c r="B12" s="24"/>
      <c r="C12" s="46"/>
      <c r="D12" s="11"/>
      <c r="E12" s="7"/>
      <c r="F12" s="51"/>
      <c r="G12" s="34"/>
      <c r="H12" s="52"/>
      <c r="I12" s="54"/>
      <c r="J12" s="33"/>
      <c r="K12" s="33"/>
    </row>
    <row r="13" ht="27" customHeight="1" spans="1:11">
      <c r="A13" s="40"/>
      <c r="B13" s="24"/>
      <c r="C13" s="46"/>
      <c r="D13" s="11"/>
      <c r="E13" s="7"/>
      <c r="F13" s="51"/>
      <c r="G13" s="34"/>
      <c r="H13" s="52"/>
      <c r="I13" s="37"/>
      <c r="J13" s="33"/>
      <c r="K13" s="33"/>
    </row>
    <row r="14" ht="27" customHeight="1" spans="1:11">
      <c r="A14" s="53"/>
      <c r="B14" s="7"/>
      <c r="C14" s="46"/>
      <c r="D14" s="11"/>
      <c r="E14" s="7"/>
      <c r="F14" s="33"/>
      <c r="G14" s="33"/>
      <c r="H14" s="33"/>
      <c r="I14" s="33"/>
      <c r="J14" s="33"/>
      <c r="K14" s="33"/>
    </row>
    <row r="15" ht="27" customHeight="1" spans="1:11">
      <c r="A15" s="41"/>
      <c r="B15" s="7"/>
      <c r="C15" s="46"/>
      <c r="D15" s="11"/>
      <c r="E15" s="7"/>
      <c r="F15" s="33"/>
      <c r="G15" s="33"/>
      <c r="H15" s="33"/>
      <c r="I15" s="33"/>
      <c r="J15" s="33"/>
      <c r="K15" s="33"/>
    </row>
    <row r="16" ht="27" customHeight="1" spans="1:11">
      <c r="A16" s="41"/>
      <c r="B16" s="26" t="s">
        <v>54</v>
      </c>
      <c r="C16" s="46">
        <f>SUM(C7:C15)</f>
        <v>70.69</v>
      </c>
      <c r="D16" s="11">
        <f>SUM(D7:D15)</f>
        <v>70.69</v>
      </c>
      <c r="E16" s="7"/>
      <c r="F16" s="33"/>
      <c r="G16" s="33"/>
      <c r="H16" s="33"/>
      <c r="I16" s="33"/>
      <c r="J16" s="33"/>
      <c r="K16" s="33"/>
    </row>
    <row r="17" ht="29.25" customHeight="1" spans="1:5">
      <c r="A17" s="12" t="s">
        <v>82</v>
      </c>
      <c r="B17" s="12"/>
      <c r="C17" s="12"/>
      <c r="D17" s="12"/>
      <c r="E17" s="12"/>
    </row>
  </sheetData>
  <mergeCells count="4">
    <mergeCell ref="A1:E1"/>
    <mergeCell ref="A3:B3"/>
    <mergeCell ref="C3:E3"/>
    <mergeCell ref="A17:E17"/>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opLeftCell="A7" workbookViewId="0">
      <selection activeCell="A12" sqref="A12"/>
    </sheetView>
  </sheetViews>
  <sheetFormatPr defaultColWidth="9" defaultRowHeight="12.75"/>
  <cols>
    <col min="1" max="1" width="27.25" style="2" customWidth="1"/>
    <col min="2" max="2" width="26.625" style="2" customWidth="1"/>
    <col min="3" max="3" width="25.125" style="2" customWidth="1"/>
    <col min="4" max="12" width="9" style="2"/>
    <col min="13" max="13" width="11.125" style="2"/>
    <col min="14" max="16384" width="9" style="2"/>
  </cols>
  <sheetData>
    <row r="1" ht="18.75" spans="1:3">
      <c r="A1" s="29" t="s">
        <v>83</v>
      </c>
      <c r="B1" s="30"/>
      <c r="C1" s="30"/>
    </row>
    <row r="2" spans="3:3">
      <c r="C2" s="5" t="s">
        <v>1</v>
      </c>
    </row>
    <row r="3" s="1" customFormat="1" ht="36" customHeight="1" spans="1:3">
      <c r="A3" s="6" t="s">
        <v>84</v>
      </c>
      <c r="B3" s="6" t="s">
        <v>85</v>
      </c>
      <c r="C3" s="6" t="s">
        <v>86</v>
      </c>
    </row>
    <row r="4" ht="27" customHeight="1" spans="1:8">
      <c r="A4" s="31" t="s">
        <v>87</v>
      </c>
      <c r="B4" s="32">
        <v>600.32</v>
      </c>
      <c r="C4" s="7"/>
      <c r="D4" s="33"/>
      <c r="E4" s="34"/>
      <c r="F4" s="35"/>
      <c r="G4" s="36"/>
      <c r="H4" s="37"/>
    </row>
    <row r="5" ht="27" customHeight="1" spans="1:8">
      <c r="A5" s="38" t="s">
        <v>88</v>
      </c>
      <c r="B5" s="32">
        <v>197.55</v>
      </c>
      <c r="C5" s="7"/>
      <c r="D5" s="33"/>
      <c r="E5" s="34"/>
      <c r="F5" s="35"/>
      <c r="G5" s="36"/>
      <c r="H5" s="37"/>
    </row>
    <row r="6" ht="27" customHeight="1" spans="1:8">
      <c r="A6" s="38" t="s">
        <v>89</v>
      </c>
      <c r="B6" s="39">
        <v>153.16</v>
      </c>
      <c r="C6" s="7"/>
      <c r="D6" s="33"/>
      <c r="E6" s="34"/>
      <c r="F6" s="35"/>
      <c r="G6" s="36"/>
      <c r="H6" s="37"/>
    </row>
    <row r="7" ht="27" customHeight="1" spans="1:8">
      <c r="A7" s="38" t="s">
        <v>90</v>
      </c>
      <c r="B7" s="39">
        <v>124.44</v>
      </c>
      <c r="C7" s="7"/>
      <c r="D7" s="33"/>
      <c r="E7" s="34"/>
      <c r="F7" s="35"/>
      <c r="G7" s="36"/>
      <c r="H7" s="37"/>
    </row>
    <row r="8" ht="27" customHeight="1" spans="1:8">
      <c r="A8" s="38" t="s">
        <v>91</v>
      </c>
      <c r="B8" s="39">
        <v>54.48</v>
      </c>
      <c r="C8" s="7"/>
      <c r="D8" s="33"/>
      <c r="E8" s="34"/>
      <c r="F8" s="35"/>
      <c r="G8" s="36"/>
      <c r="H8" s="37"/>
    </row>
    <row r="9" ht="27" customHeight="1" spans="1:8">
      <c r="A9" s="38" t="s">
        <v>92</v>
      </c>
      <c r="B9" s="39">
        <v>22.31</v>
      </c>
      <c r="C9" s="7"/>
      <c r="D9" s="33"/>
      <c r="E9" s="34"/>
      <c r="F9" s="35"/>
      <c r="G9" s="36"/>
      <c r="H9" s="37"/>
    </row>
    <row r="10" ht="27" customHeight="1" spans="1:8">
      <c r="A10" s="38" t="s">
        <v>93</v>
      </c>
      <c r="B10" s="32">
        <v>48.38</v>
      </c>
      <c r="C10" s="7"/>
      <c r="D10" s="33"/>
      <c r="E10" s="34"/>
      <c r="F10" s="35"/>
      <c r="G10" s="36"/>
      <c r="H10" s="37"/>
    </row>
    <row r="11" ht="27" customHeight="1" spans="1:8">
      <c r="A11" s="38" t="s">
        <v>94</v>
      </c>
      <c r="B11" s="32">
        <v>0</v>
      </c>
      <c r="C11" s="7"/>
      <c r="D11" s="33"/>
      <c r="E11" s="34"/>
      <c r="F11" s="35"/>
      <c r="G11" s="36"/>
      <c r="H11" s="37"/>
    </row>
    <row r="12" ht="27" customHeight="1" spans="1:13">
      <c r="A12" s="31" t="s">
        <v>95</v>
      </c>
      <c r="B12" s="32">
        <v>120.48</v>
      </c>
      <c r="C12" s="7"/>
      <c r="D12" s="33"/>
      <c r="E12" s="34"/>
      <c r="F12" s="35"/>
      <c r="G12" s="36"/>
      <c r="H12" s="37"/>
      <c r="L12" s="2">
        <v>3334578</v>
      </c>
      <c r="M12" s="2">
        <f>L12/7207978</f>
        <v>0.462623221103061</v>
      </c>
    </row>
    <row r="13" ht="27" customHeight="1" spans="1:8">
      <c r="A13" s="38" t="s">
        <v>96</v>
      </c>
      <c r="B13" s="32">
        <v>39.71</v>
      </c>
      <c r="C13" s="7"/>
      <c r="D13" s="33"/>
      <c r="E13" s="34"/>
      <c r="F13" s="35"/>
      <c r="G13" s="36"/>
      <c r="H13" s="37"/>
    </row>
    <row r="14" ht="27" customHeight="1" spans="1:8">
      <c r="A14" s="38" t="s">
        <v>97</v>
      </c>
      <c r="B14" s="32">
        <v>4</v>
      </c>
      <c r="C14" s="7"/>
      <c r="D14" s="33"/>
      <c r="E14" s="34"/>
      <c r="F14" s="35"/>
      <c r="G14" s="36"/>
      <c r="H14" s="37"/>
    </row>
    <row r="15" ht="27" customHeight="1" spans="1:8">
      <c r="A15" s="38" t="s">
        <v>98</v>
      </c>
      <c r="B15" s="32">
        <v>2</v>
      </c>
      <c r="C15" s="7"/>
      <c r="D15" s="33"/>
      <c r="E15" s="34"/>
      <c r="F15" s="35"/>
      <c r="G15" s="36"/>
      <c r="H15" s="37"/>
    </row>
    <row r="16" ht="27" customHeight="1" spans="1:8">
      <c r="A16" s="38" t="s">
        <v>99</v>
      </c>
      <c r="B16" s="32">
        <v>8</v>
      </c>
      <c r="C16" s="7"/>
      <c r="D16" s="33"/>
      <c r="E16" s="34"/>
      <c r="F16" s="35"/>
      <c r="G16" s="36"/>
      <c r="H16" s="37"/>
    </row>
    <row r="17" ht="27" customHeight="1" spans="1:8">
      <c r="A17" s="38" t="s">
        <v>100</v>
      </c>
      <c r="B17" s="32">
        <v>2</v>
      </c>
      <c r="C17" s="7"/>
      <c r="D17" s="33"/>
      <c r="E17" s="34"/>
      <c r="F17" s="35"/>
      <c r="G17" s="36"/>
      <c r="H17" s="37"/>
    </row>
    <row r="18" ht="27" customHeight="1" spans="1:8">
      <c r="A18" s="38" t="s">
        <v>101</v>
      </c>
      <c r="B18" s="32">
        <v>30</v>
      </c>
      <c r="C18" s="7"/>
      <c r="D18" s="33"/>
      <c r="E18" s="34"/>
      <c r="F18" s="35"/>
      <c r="G18" s="36"/>
      <c r="H18" s="37"/>
    </row>
    <row r="19" ht="27" customHeight="1" spans="1:8">
      <c r="A19" s="38" t="s">
        <v>102</v>
      </c>
      <c r="B19" s="32">
        <v>1.47</v>
      </c>
      <c r="C19" s="7"/>
      <c r="D19" s="33"/>
      <c r="E19" s="34"/>
      <c r="F19" s="35"/>
      <c r="G19" s="36"/>
      <c r="H19" s="37"/>
    </row>
    <row r="20" ht="27" customHeight="1" spans="1:8">
      <c r="A20" s="40" t="s">
        <v>103</v>
      </c>
      <c r="B20" s="7">
        <v>12</v>
      </c>
      <c r="C20" s="7"/>
      <c r="D20" s="33"/>
      <c r="E20" s="34"/>
      <c r="F20" s="35"/>
      <c r="G20" s="36"/>
      <c r="H20" s="33"/>
    </row>
    <row r="21" ht="27" customHeight="1" spans="1:8">
      <c r="A21" s="40" t="s">
        <v>104</v>
      </c>
      <c r="B21" s="24">
        <v>14.7</v>
      </c>
      <c r="C21" s="7"/>
      <c r="D21" s="33"/>
      <c r="E21" s="34"/>
      <c r="F21" s="35"/>
      <c r="G21" s="36"/>
      <c r="H21" s="33"/>
    </row>
    <row r="22" ht="27" customHeight="1" spans="1:8">
      <c r="A22" s="40" t="s">
        <v>105</v>
      </c>
      <c r="B22" s="7">
        <v>6.6</v>
      </c>
      <c r="C22" s="7"/>
      <c r="D22" s="33"/>
      <c r="E22" s="33"/>
      <c r="F22" s="33"/>
      <c r="G22" s="33"/>
      <c r="H22" s="33"/>
    </row>
    <row r="23" ht="27" customHeight="1" spans="1:8">
      <c r="A23" s="41"/>
      <c r="B23" s="7"/>
      <c r="C23" s="7"/>
      <c r="D23" s="33"/>
      <c r="E23" s="33"/>
      <c r="F23" s="33"/>
      <c r="G23" s="33"/>
      <c r="H23" s="33"/>
    </row>
    <row r="24" ht="27" customHeight="1" spans="1:3">
      <c r="A24" s="26" t="s">
        <v>54</v>
      </c>
      <c r="B24" s="32">
        <f>B12+B4</f>
        <v>720.8</v>
      </c>
      <c r="C24" s="7"/>
    </row>
    <row r="25" ht="28.5" customHeight="1" spans="1:3">
      <c r="A25" s="12" t="s">
        <v>106</v>
      </c>
      <c r="B25" s="12"/>
      <c r="C25" s="12"/>
    </row>
  </sheetData>
  <mergeCells count="2">
    <mergeCell ref="A1:C1"/>
    <mergeCell ref="A25:C2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4" t="s">
        <v>107</v>
      </c>
      <c r="B1" s="15"/>
      <c r="C1" s="15"/>
    </row>
    <row r="2" spans="3:3">
      <c r="C2" s="5" t="s">
        <v>1</v>
      </c>
    </row>
    <row r="3" s="1" customFormat="1" ht="22.5" customHeight="1" spans="1:3">
      <c r="A3" s="27" t="s">
        <v>4</v>
      </c>
      <c r="B3" s="28"/>
      <c r="C3" s="22" t="s">
        <v>108</v>
      </c>
    </row>
    <row r="4" s="1" customFormat="1" ht="36" customHeight="1" spans="1:3">
      <c r="A4" s="6" t="s">
        <v>109</v>
      </c>
      <c r="B4" s="6" t="s">
        <v>53</v>
      </c>
      <c r="C4" s="23"/>
    </row>
    <row r="5" ht="27" customHeight="1" spans="1:3">
      <c r="A5" s="24"/>
      <c r="B5" s="7"/>
      <c r="C5" s="7"/>
    </row>
    <row r="6" ht="27" customHeight="1" spans="1:3">
      <c r="A6" s="24"/>
      <c r="B6" s="7"/>
      <c r="C6" s="7"/>
    </row>
    <row r="7" ht="27" customHeight="1" spans="1:3">
      <c r="A7" s="24"/>
      <c r="B7" s="7"/>
      <c r="C7" s="7"/>
    </row>
    <row r="8" ht="27" customHeight="1" spans="1:3">
      <c r="A8" s="24"/>
      <c r="B8" s="7"/>
      <c r="C8" s="7"/>
    </row>
    <row r="9" ht="27" customHeight="1" spans="1:3">
      <c r="A9" s="24"/>
      <c r="B9" s="7"/>
      <c r="C9" s="7"/>
    </row>
    <row r="10" ht="27" customHeight="1" spans="1:3">
      <c r="A10" s="7"/>
      <c r="B10" s="7"/>
      <c r="C10" s="7"/>
    </row>
    <row r="11" ht="27" customHeight="1" spans="1:3">
      <c r="A11" s="26" t="s">
        <v>54</v>
      </c>
      <c r="B11" s="7"/>
      <c r="C11" s="7">
        <v>0</v>
      </c>
    </row>
    <row r="12" ht="23.25" customHeight="1" spans="1:3">
      <c r="A12" s="12" t="s">
        <v>110</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F18" sqref="F1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111</v>
      </c>
      <c r="B1" s="15"/>
      <c r="C1" s="15"/>
      <c r="D1" s="15"/>
      <c r="E1" s="15"/>
    </row>
    <row r="2" spans="5:5">
      <c r="E2" s="5" t="s">
        <v>1</v>
      </c>
    </row>
    <row r="3" s="1" customFormat="1" ht="36" customHeight="1" spans="1:5">
      <c r="A3" s="6" t="s">
        <v>76</v>
      </c>
      <c r="B3" s="6" t="s">
        <v>53</v>
      </c>
      <c r="C3" s="6" t="s">
        <v>54</v>
      </c>
      <c r="D3" s="6" t="s">
        <v>67</v>
      </c>
      <c r="E3" s="6" t="s">
        <v>68</v>
      </c>
    </row>
    <row r="4" ht="27" customHeight="1" spans="1:5">
      <c r="A4" s="24"/>
      <c r="B4" s="24" t="s">
        <v>112</v>
      </c>
      <c r="C4" s="25"/>
      <c r="D4" s="7"/>
      <c r="E4" s="7"/>
    </row>
    <row r="5" ht="27" customHeight="1" spans="1:5">
      <c r="A5" s="24"/>
      <c r="B5" s="7" t="s">
        <v>113</v>
      </c>
      <c r="C5" s="25"/>
      <c r="D5" s="7"/>
      <c r="E5" s="7"/>
    </row>
    <row r="6" ht="27" customHeight="1" spans="1:5">
      <c r="A6" s="24"/>
      <c r="B6" s="7" t="s">
        <v>114</v>
      </c>
      <c r="C6" s="25"/>
      <c r="D6" s="7"/>
      <c r="E6" s="7"/>
    </row>
    <row r="7" ht="27" customHeight="1" spans="1:5">
      <c r="A7" s="24"/>
      <c r="B7" s="24" t="s">
        <v>112</v>
      </c>
      <c r="C7" s="25"/>
      <c r="D7" s="7"/>
      <c r="E7" s="7"/>
    </row>
    <row r="8" ht="27" customHeight="1" spans="1:5">
      <c r="A8" s="24"/>
      <c r="B8" s="7" t="s">
        <v>113</v>
      </c>
      <c r="C8" s="25"/>
      <c r="D8" s="7"/>
      <c r="E8" s="7"/>
    </row>
    <row r="9" ht="27" customHeight="1" spans="1:5">
      <c r="A9" s="7"/>
      <c r="B9" s="7" t="s">
        <v>114</v>
      </c>
      <c r="C9" s="25"/>
      <c r="D9" s="7"/>
      <c r="E9" s="7"/>
    </row>
    <row r="10" ht="27" customHeight="1" spans="1:5">
      <c r="A10" s="24" t="s">
        <v>54</v>
      </c>
      <c r="B10" s="7"/>
      <c r="C10" s="25"/>
      <c r="D10" s="7"/>
      <c r="E10" s="7"/>
    </row>
    <row r="11" ht="27.75" customHeight="1" spans="1:5">
      <c r="A11" s="12" t="s">
        <v>115</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4" t="s">
        <v>116</v>
      </c>
      <c r="B1" s="15"/>
      <c r="C1" s="15"/>
      <c r="D1" s="15"/>
      <c r="E1" s="15"/>
      <c r="F1" s="15"/>
      <c r="G1" s="15"/>
      <c r="H1" s="15"/>
    </row>
    <row r="2" spans="8:8">
      <c r="H2" s="5" t="s">
        <v>1</v>
      </c>
    </row>
    <row r="3" ht="24" customHeight="1" spans="1:8">
      <c r="A3" s="16" t="s">
        <v>117</v>
      </c>
      <c r="B3" s="17"/>
      <c r="C3" s="18"/>
      <c r="D3" s="16" t="s">
        <v>118</v>
      </c>
      <c r="E3" s="19"/>
      <c r="F3" s="19"/>
      <c r="G3" s="19"/>
      <c r="H3" s="20"/>
    </row>
    <row r="4" s="1" customFormat="1" ht="22.5" customHeight="1" spans="1:8">
      <c r="A4" s="6" t="s">
        <v>4</v>
      </c>
      <c r="B4" s="21"/>
      <c r="C4" s="22" t="s">
        <v>119</v>
      </c>
      <c r="D4" s="21"/>
      <c r="E4" s="21"/>
      <c r="F4" s="6" t="s">
        <v>66</v>
      </c>
      <c r="G4" s="21"/>
      <c r="H4" s="21"/>
    </row>
    <row r="5" s="1" customFormat="1" ht="36" customHeight="1" spans="1:8">
      <c r="A5" s="6" t="s">
        <v>109</v>
      </c>
      <c r="B5" s="6" t="s">
        <v>53</v>
      </c>
      <c r="C5" s="23"/>
      <c r="D5" s="6" t="s">
        <v>76</v>
      </c>
      <c r="E5" s="6" t="s">
        <v>53</v>
      </c>
      <c r="F5" s="6" t="s">
        <v>54</v>
      </c>
      <c r="G5" s="6" t="s">
        <v>67</v>
      </c>
      <c r="H5" s="6" t="s">
        <v>68</v>
      </c>
    </row>
    <row r="6" ht="27" customHeight="1" spans="1:8">
      <c r="A6" s="24"/>
      <c r="B6" s="7"/>
      <c r="C6" s="24"/>
      <c r="D6" s="24"/>
      <c r="E6" s="24" t="s">
        <v>112</v>
      </c>
      <c r="F6" s="25"/>
      <c r="G6" s="7"/>
      <c r="H6" s="7"/>
    </row>
    <row r="7" ht="27" customHeight="1" spans="1:8">
      <c r="A7" s="24"/>
      <c r="B7" s="7"/>
      <c r="C7" s="7"/>
      <c r="D7" s="7"/>
      <c r="E7" s="7" t="s">
        <v>113</v>
      </c>
      <c r="F7" s="25"/>
      <c r="G7" s="7"/>
      <c r="H7" s="7"/>
    </row>
    <row r="8" ht="27" customHeight="1" spans="1:8">
      <c r="A8" s="24"/>
      <c r="B8" s="7"/>
      <c r="C8" s="7"/>
      <c r="D8" s="7"/>
      <c r="E8" s="7" t="s">
        <v>114</v>
      </c>
      <c r="F8" s="25"/>
      <c r="G8" s="7"/>
      <c r="H8" s="7"/>
    </row>
    <row r="9" ht="27" customHeight="1" spans="1:8">
      <c r="A9" s="24"/>
      <c r="B9" s="7"/>
      <c r="C9" s="24"/>
      <c r="D9" s="24"/>
      <c r="E9" s="24" t="s">
        <v>112</v>
      </c>
      <c r="F9" s="25"/>
      <c r="G9" s="7"/>
      <c r="H9" s="7"/>
    </row>
    <row r="10" ht="27" customHeight="1" spans="1:8">
      <c r="A10" s="24"/>
      <c r="B10" s="7"/>
      <c r="C10" s="7"/>
      <c r="D10" s="7"/>
      <c r="E10" s="7" t="s">
        <v>113</v>
      </c>
      <c r="F10" s="25"/>
      <c r="G10" s="7"/>
      <c r="H10" s="7"/>
    </row>
    <row r="11" ht="27" customHeight="1" spans="1:8">
      <c r="A11" s="7"/>
      <c r="B11" s="7"/>
      <c r="C11" s="7"/>
      <c r="D11" s="7"/>
      <c r="E11" s="7" t="s">
        <v>114</v>
      </c>
      <c r="F11" s="25"/>
      <c r="G11" s="7"/>
      <c r="H11" s="7"/>
    </row>
    <row r="12" ht="27" customHeight="1" spans="1:8">
      <c r="A12" s="26" t="s">
        <v>54</v>
      </c>
      <c r="B12" s="26"/>
      <c r="C12" s="26"/>
      <c r="D12" s="26"/>
      <c r="E12" s="26"/>
      <c r="F12" s="25"/>
      <c r="G12" s="7"/>
      <c r="H12" s="7"/>
    </row>
    <row r="13" ht="26.25" customHeight="1" spans="1:8">
      <c r="A13" s="9" t="s">
        <v>120</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2022-09-27T09:30:44Z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2052-11.1.0.9021</vt:lpwstr>
  </property>
</Properties>
</file>

<file path=docProps/tbak/event.xml><?xml version="1.0" encoding="utf-8"?>
<item tm="2022-09-27 17:42:34">
  <dest>/storage/emulated/0/QQBrowser/editcopyfiles/6d02750f89a329beec406cef150daf31/石楼县第五小学2022年部门预算公开表(1).xlsx</dest>
  <backup/>
</item>
</file>

<file path=docProps/tbak/sharedStrings.xml><?xml version="1.0" encoding="utf-8"?>
<sst xmlns="http://schemas.openxmlformats.org/spreadsheetml/2006/main" count="246" uniqueCount="132">
  <si>
    <r>
      <rPr>
        <sz val="18"/>
        <color theme="1"/>
        <rFont val="宋体"/>
        <charset val="134"/>
      </rPr>
      <t>石楼县石楼小镇小学</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</si>
  <si>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</si>
  <si>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</si>
  <si>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</si>
  <si>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</si>
  <si>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</si>
  <si>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</si>
  <si>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</si>
  <si>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</si>
  <si>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</si>
  <si>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</si>
  <si>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</si>
  <si>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</si>
  <si>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</si>
  <si>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</si>
  <si>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</si>
  <si>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</si>
  <si>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</si>
  <si>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</si>
  <si>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</si>
  <si>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</si>
  <si>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</si>
  <si>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</si>
  <si>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</si>
  <si>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</si>
  <si>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</si>
  <si>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</si>
  <si>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</si>
  <si>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</si>
  <si>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</si>
  <si>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</si>
  <si>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</si>
  <si>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</si>
  <si>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</si>
  <si>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</si>
  <si>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</si>
  <si>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</si>
  <si>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</si>
  <si>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</si>
  <si>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</si>
  <si>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</si>
  <si>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</si>
  <si>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</si>
  <si>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</si>
  <si>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</si>
  <si>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</si>
  <si>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</si>
  <si>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</si>
  <si>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</si>
  <si>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</si>
  <si>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石楼县第五小学</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</si>
  <si>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</si>
  <si>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</si>
  <si>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</si>
  <si>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</si>
  <si>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</si>
  <si>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</si>
  <si>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</si>
  <si>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</si>
  <si>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</si>
  <si>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小学教育</t>
  </si>
  <si>
    <t>机关事业单位基本养老保险缴费</t>
  </si>
  <si>
    <t>财政对城乡居民基本医疗保险基金的补助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</si>
  <si>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</si>
  <si>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</si>
  <si>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石楼县第五小学</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</si>
  <si>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</si>
  <si>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</si>
  <si>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</si>
  <si>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</si>
  <si>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石楼县第五小学</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</si>
  <si>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</si>
  <si>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</si>
  <si>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</si>
  <si>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</si>
  <si>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石楼县第五小学</t>
    </r>
    <r>
      <rPr>
        <sz val="18"/>
        <color theme="1"/>
        <rFont val="Tahoma"/>
        <charset val="134"/>
      </rPr>
      <t>2022</t>
    </r>
    <r>
      <rPr>
        <sz val="18"/>
        <color theme="1"/>
        <rFont val="宋体"/>
        <charset val="134"/>
      </rPr>
      <t>年一般公共预算支出预算表</t>
    </r>
  </si>
  <si>
    <t>科目编码</t>
  </si>
  <si>
    <t>教育支出</t>
  </si>
  <si>
    <t>普通教育</t>
  </si>
  <si>
    <t>财政对职工基本医疗保险基金的补助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</si>
  <si>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</si>
  <si>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</si>
  <si>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</si>
  <si>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石楼县第五小学</t>
    </r>
    <r>
      <rPr>
        <sz val="14"/>
        <color theme="1"/>
        <rFont val="Tahoma"/>
        <charset val="134"/>
      </rPr>
      <t>2022</t>
    </r>
    <r>
      <rPr>
        <sz val="14"/>
        <color theme="1"/>
        <rFont val="宋体"/>
        <charset val="134"/>
      </rPr>
      <t>年一般公共预算安排基本支出分经济科目表</t>
    </r>
  </si>
  <si>
    <t>经济科目名称</t>
  </si>
  <si>
    <t>预算数</t>
  </si>
  <si>
    <t>备注</t>
  </si>
  <si>
    <t>301工资福利支出</t>
  </si>
  <si>
    <t>01基本工资</t>
  </si>
  <si>
    <t>02津贴补贴</t>
  </si>
  <si>
    <t>07绩效工资</t>
  </si>
  <si>
    <t>08机关事业单位基本养老保险缴费</t>
  </si>
  <si>
    <t>10职工基本医疗保险缴费</t>
  </si>
  <si>
    <t>13住房公积</t>
  </si>
  <si>
    <t>99其他工资福利支出</t>
  </si>
  <si>
    <t>302商品和服务支出</t>
  </si>
  <si>
    <t>01办公费</t>
  </si>
  <si>
    <t>05水费</t>
  </si>
  <si>
    <t>06电费</t>
  </si>
  <si>
    <t>08取暖费</t>
  </si>
  <si>
    <t>11差旅费</t>
  </si>
  <si>
    <t>13维修（护）费</t>
  </si>
  <si>
    <t>28工会经费</t>
  </si>
  <si>
    <t>委托业务费</t>
  </si>
  <si>
    <t>办公设备购置</t>
  </si>
  <si>
    <t>福利费</t>
  </si>
  <si>
    <t>备注：该表反映各部门年度预算（含上年结转）中按部门预算经济科目反映的一般公共预算基本支出的安排情况，经济科目细化至“款”级。</t>
  </si>
  <si>
    <r>
      <rPr>
        <sz val="18"/>
        <color theme="1"/>
        <rFont val="宋体"/>
        <charset val="134"/>
      </rPr>
      <t>石楼县第五小学</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</si>
  <si>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</si>
  <si>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</si>
  <si>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</si>
  <si>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石楼县第五小学</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</si>
  <si>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</si>
  <si>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</si>
  <si>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</si>
  <si>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</si>
  <si>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石楼县第五小学</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</si>
  <si>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</si>
  <si>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</si>
  <si>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</si>
  <si>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</si>
  <si>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6"/>
        <color theme="1"/>
        <rFont val="宋体"/>
        <charset val="134"/>
      </rPr>
      <t>石楼县第五小学</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</si>
  <si>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</si>
  <si>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</si>
  <si>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</si>
  <si>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</si>
  <si>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</si>
  <si>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</si>
  <si>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石楼县第五小学</t>
    </r>
    <r>
      <rPr>
        <sz val="16"/>
        <color theme="1"/>
        <rFont val="Tahoma"/>
        <charset val="134"/>
      </rPr>
      <t>2022</t>
    </r>
    <r>
      <rPr>
        <sz val="16"/>
        <color theme="1"/>
        <rFont val="宋体"/>
        <charset val="134"/>
      </rPr>
      <t>年机关运行经费预算财政拨款情况表</t>
    </r>
  </si>
  <si>
    <t>单位名称</t>
  </si>
  <si>
    <t>部门合计</t>
  </si>
  <si>
    <t>备注：本表数据反映部门所属行政单位和参照公务员法管理的事业单位使用当年一般公共预算财政拨款安排的基本支出中的公用经费支出。</t>
  </si>
</sst>
</file>

<file path=docProps/tbak/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selection activeCell="B5" sqref="B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4" t="s">
        <v>0</v>
      </c>
      <c r="B1" s="15"/>
      <c r="C1" s="15"/>
      <c r="D1" s="15"/>
      <c r="E1" s="15"/>
      <c r="F1" s="15"/>
    </row>
    <row r="2" spans="6:6">
      <c r="F2" s="5" t="s">
        <v>1</v>
      </c>
    </row>
    <row r="3" s="1" customFormat="1" ht="22.5" customHeight="1" spans="1:6">
      <c r="A3" s="55" t="s">
        <v>2</v>
      </c>
      <c r="B3" s="61"/>
      <c r="C3" s="55" t="s">
        <v>3</v>
      </c>
      <c r="D3" s="56"/>
      <c r="E3" s="56"/>
      <c r="F3" s="61"/>
    </row>
    <row r="4" s="1" customFormat="1" ht="22.5" customHeight="1" spans="1:6">
      <c r="A4" s="62" t="s">
        <v>4</v>
      </c>
      <c r="B4" s="60" t="s">
        <v>5</v>
      </c>
      <c r="C4" s="62" t="s">
        <v>4</v>
      </c>
      <c r="D4" s="60" t="s">
        <v>5</v>
      </c>
      <c r="E4" s="62" t="s">
        <v>6</v>
      </c>
      <c r="F4" s="62" t="s">
        <v>7</v>
      </c>
    </row>
    <row r="5" ht="17.25" customHeight="1" spans="1:6">
      <c r="A5" s="24" t="s">
        <v>8</v>
      </c>
      <c r="B5" s="7">
        <v>720.8</v>
      </c>
      <c r="C5" s="63" t="s">
        <v>9</v>
      </c>
      <c r="D5" s="7"/>
      <c r="E5" s="7"/>
      <c r="F5" s="7"/>
    </row>
    <row r="6" ht="17.25" customHeight="1" spans="1:6">
      <c r="A6" s="24" t="s">
        <v>10</v>
      </c>
      <c r="B6" s="7"/>
      <c r="C6" s="63" t="s">
        <v>11</v>
      </c>
      <c r="D6" s="7"/>
      <c r="E6" s="7"/>
      <c r="F6" s="7"/>
    </row>
    <row r="7" ht="17.25" customHeight="1" spans="1:6">
      <c r="A7" s="24" t="s">
        <v>12</v>
      </c>
      <c r="B7" s="7"/>
      <c r="C7" s="63" t="s">
        <v>13</v>
      </c>
      <c r="D7" s="7"/>
      <c r="E7" s="7"/>
      <c r="F7" s="7"/>
    </row>
    <row r="8" ht="17.25" customHeight="1" spans="1:6">
      <c r="A8" s="24" t="s">
        <v>14</v>
      </c>
      <c r="B8" s="7"/>
      <c r="C8" s="63" t="s">
        <v>15</v>
      </c>
      <c r="D8" s="7"/>
      <c r="E8" s="7"/>
      <c r="F8" s="7"/>
    </row>
    <row r="9" ht="17.25" customHeight="1" spans="1:6">
      <c r="A9" s="24" t="s">
        <v>16</v>
      </c>
      <c r="B9" s="7"/>
      <c r="C9" s="63" t="s">
        <v>17</v>
      </c>
      <c r="D9" s="7">
        <v>720.8</v>
      </c>
      <c r="E9" s="7"/>
      <c r="F9" s="7"/>
    </row>
    <row r="10" ht="17.25" customHeight="1" spans="1:6">
      <c r="A10" s="7"/>
      <c r="B10" s="7"/>
      <c r="C10" s="63" t="s">
        <v>18</v>
      </c>
      <c r="D10" s="7"/>
      <c r="E10" s="7"/>
      <c r="F10" s="7"/>
    </row>
    <row r="11" ht="17.25" customHeight="1" spans="1:6">
      <c r="A11" s="7"/>
      <c r="B11" s="7"/>
      <c r="C11" s="63" t="s">
        <v>19</v>
      </c>
      <c r="D11" s="7"/>
      <c r="E11" s="7"/>
      <c r="F11" s="7"/>
    </row>
    <row r="12" ht="17.25" customHeight="1" spans="1:6">
      <c r="A12" s="7"/>
      <c r="B12" s="7"/>
      <c r="C12" s="63" t="s">
        <v>20</v>
      </c>
      <c r="D12" s="7"/>
      <c r="E12" s="7"/>
      <c r="F12" s="7"/>
    </row>
    <row r="13" ht="17.25" customHeight="1" spans="1:6">
      <c r="A13" s="7"/>
      <c r="B13" s="7"/>
      <c r="C13" s="63" t="s">
        <v>21</v>
      </c>
      <c r="D13" s="7"/>
      <c r="E13" s="7"/>
      <c r="F13" s="7"/>
    </row>
    <row r="14" ht="17.25" customHeight="1" spans="1:6">
      <c r="A14" s="7"/>
      <c r="B14" s="7"/>
      <c r="C14" s="63" t="s">
        <v>22</v>
      </c>
      <c r="D14" s="7"/>
      <c r="E14" s="7"/>
      <c r="F14" s="7"/>
    </row>
    <row r="15" ht="17.25" customHeight="1" spans="1:6">
      <c r="A15" s="7"/>
      <c r="B15" s="7"/>
      <c r="C15" s="63" t="s">
        <v>23</v>
      </c>
      <c r="D15" s="7"/>
      <c r="E15" s="7"/>
      <c r="F15" s="7"/>
    </row>
    <row r="16" ht="17.25" customHeight="1" spans="1:6">
      <c r="A16" s="7"/>
      <c r="B16" s="7"/>
      <c r="C16" s="63" t="s">
        <v>24</v>
      </c>
      <c r="D16" s="7"/>
      <c r="E16" s="7"/>
      <c r="F16" s="7"/>
    </row>
    <row r="17" ht="17.25" customHeight="1" spans="1:6">
      <c r="A17" s="7"/>
      <c r="B17" s="7"/>
      <c r="C17" s="63" t="s">
        <v>25</v>
      </c>
      <c r="D17" s="7"/>
      <c r="E17" s="7"/>
      <c r="F17" s="7"/>
    </row>
    <row r="18" ht="17.25" customHeight="1" spans="1:6">
      <c r="A18" s="7"/>
      <c r="B18" s="7"/>
      <c r="C18" s="63" t="s">
        <v>26</v>
      </c>
      <c r="D18" s="7"/>
      <c r="E18" s="7"/>
      <c r="F18" s="7"/>
    </row>
    <row r="19" ht="17.25" customHeight="1" spans="1:6">
      <c r="A19" s="7"/>
      <c r="B19" s="7"/>
      <c r="C19" s="63" t="s">
        <v>27</v>
      </c>
      <c r="D19" s="7"/>
      <c r="E19" s="7"/>
      <c r="F19" s="7"/>
    </row>
    <row r="20" ht="17.25" customHeight="1" spans="1:6">
      <c r="A20" s="7"/>
      <c r="B20" s="7"/>
      <c r="C20" s="63" t="s">
        <v>28</v>
      </c>
      <c r="D20" s="7"/>
      <c r="E20" s="7"/>
      <c r="F20" s="7"/>
    </row>
    <row r="21" ht="17.25" customHeight="1" spans="1:6">
      <c r="A21" s="7"/>
      <c r="B21" s="7"/>
      <c r="C21" s="63" t="s">
        <v>29</v>
      </c>
      <c r="D21" s="7"/>
      <c r="E21" s="7"/>
      <c r="F21" s="7"/>
    </row>
    <row r="22" ht="17.25" customHeight="1" spans="1:6">
      <c r="A22" s="7"/>
      <c r="B22" s="7"/>
      <c r="C22" s="63" t="s">
        <v>30</v>
      </c>
      <c r="D22" s="7"/>
      <c r="E22" s="7"/>
      <c r="F22" s="7"/>
    </row>
    <row r="23" ht="17.25" customHeight="1" spans="1:6">
      <c r="A23" s="7"/>
      <c r="B23" s="7"/>
      <c r="C23" s="63" t="s">
        <v>31</v>
      </c>
      <c r="D23" s="7"/>
      <c r="E23" s="7"/>
      <c r="F23" s="7"/>
    </row>
    <row r="24" ht="17.25" customHeight="1" spans="1:6">
      <c r="A24" s="7"/>
      <c r="B24" s="7"/>
      <c r="C24" s="63" t="s">
        <v>32</v>
      </c>
      <c r="D24" s="7"/>
      <c r="E24" s="7"/>
      <c r="F24" s="7"/>
    </row>
    <row r="25" ht="17.25" customHeight="1" spans="1:6">
      <c r="A25" s="7"/>
      <c r="B25" s="7"/>
      <c r="C25" s="63" t="s">
        <v>33</v>
      </c>
      <c r="D25" s="7"/>
      <c r="E25" s="7"/>
      <c r="F25" s="7"/>
    </row>
    <row r="26" ht="17.25" customHeight="1" spans="1:6">
      <c r="A26" s="7"/>
      <c r="B26" s="7"/>
      <c r="C26" s="63" t="s">
        <v>34</v>
      </c>
      <c r="D26" s="7"/>
      <c r="E26" s="7"/>
      <c r="F26" s="7"/>
    </row>
    <row r="27" ht="17.25" customHeight="1" spans="1:6">
      <c r="A27" s="7"/>
      <c r="B27" s="7"/>
      <c r="C27" s="63" t="s">
        <v>35</v>
      </c>
      <c r="D27" s="7"/>
      <c r="E27" s="7"/>
      <c r="F27" s="7"/>
    </row>
    <row r="28" ht="17.25" customHeight="1" spans="1:6">
      <c r="A28" s="7"/>
      <c r="B28" s="7"/>
      <c r="C28" s="63" t="s">
        <v>36</v>
      </c>
      <c r="D28" s="7"/>
      <c r="E28" s="7"/>
      <c r="F28" s="7"/>
    </row>
    <row r="29" ht="17.25" customHeight="1" spans="1:6">
      <c r="A29" s="7"/>
      <c r="B29" s="7"/>
      <c r="C29" s="63" t="s">
        <v>37</v>
      </c>
      <c r="D29" s="7"/>
      <c r="E29" s="7"/>
      <c r="F29" s="7"/>
    </row>
    <row r="30" ht="17.25" customHeight="1" spans="1:6">
      <c r="A30" s="7"/>
      <c r="B30" s="7"/>
      <c r="C30" s="63" t="s">
        <v>38</v>
      </c>
      <c r="D30" s="7"/>
      <c r="E30" s="7"/>
      <c r="F30" s="7"/>
    </row>
    <row r="31" ht="17.25" customHeight="1" spans="1:6">
      <c r="A31" s="7"/>
      <c r="B31" s="7"/>
      <c r="C31" s="63" t="s">
        <v>39</v>
      </c>
      <c r="D31" s="7"/>
      <c r="E31" s="7"/>
      <c r="F31" s="7"/>
    </row>
    <row r="32" ht="17.25" customHeight="1" spans="1:6">
      <c r="A32" s="7"/>
      <c r="B32" s="7"/>
      <c r="C32" s="63" t="s">
        <v>40</v>
      </c>
      <c r="D32" s="7"/>
      <c r="E32" s="7"/>
      <c r="F32" s="7"/>
    </row>
    <row r="33" ht="17.25" customHeight="1" spans="1:6">
      <c r="A33" s="7"/>
      <c r="B33" s="7"/>
      <c r="C33" s="63" t="s">
        <v>41</v>
      </c>
      <c r="D33" s="7"/>
      <c r="E33" s="7"/>
      <c r="F33" s="7"/>
    </row>
    <row r="34" ht="17.25" customHeight="1" spans="1:6">
      <c r="A34" s="7"/>
      <c r="B34" s="7"/>
      <c r="C34" s="24" t="s">
        <v>42</v>
      </c>
      <c r="D34" s="7"/>
      <c r="E34" s="7"/>
      <c r="F34" s="7"/>
    </row>
    <row r="35" ht="17.25" customHeight="1" spans="1:6">
      <c r="A35" s="24" t="s">
        <v>43</v>
      </c>
      <c r="B35" s="7">
        <f>B5</f>
        <v>720.8</v>
      </c>
      <c r="C35" s="24" t="s">
        <v>44</v>
      </c>
      <c r="D35" s="7">
        <f>D9</f>
        <v>720.8</v>
      </c>
      <c r="E35" s="7"/>
      <c r="F35" s="7"/>
    </row>
    <row r="36" ht="17.25" customHeight="1" spans="1:6">
      <c r="A36" s="24" t="s">
        <v>45</v>
      </c>
      <c r="B36" s="7">
        <v>0</v>
      </c>
      <c r="C36" s="24" t="s">
        <v>46</v>
      </c>
      <c r="D36" s="7">
        <v>0</v>
      </c>
      <c r="E36" s="7"/>
      <c r="F36" s="7"/>
    </row>
    <row r="37" ht="17.25" customHeight="1" spans="1:6">
      <c r="A37" s="24" t="s">
        <v>47</v>
      </c>
      <c r="B37" s="7">
        <f>B5</f>
        <v>720.8</v>
      </c>
      <c r="C37" s="24" t="s">
        <v>48</v>
      </c>
      <c r="D37" s="7">
        <f>D9</f>
        <v>720.8</v>
      </c>
      <c r="E37" s="7"/>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